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5260" windowHeight="13260"/>
  </bookViews>
  <sheets>
    <sheet name="Instructions" sheetId="18" r:id="rId1"/>
    <sheet name="2018 Price Proposal" sheetId="10" r:id="rId2"/>
    <sheet name="2019-2020 Price Guarantees" sheetId="19" r:id="rId3"/>
  </sheets>
  <definedNames>
    <definedName name="_xlnm.Print_Area" localSheetId="1">'2018 Price Proposal'!$A$1:$G$39</definedName>
    <definedName name="_xlnm.Print_Area" localSheetId="2">'2019-2020 Price Guarantees'!$A$1:$F$37</definedName>
    <definedName name="_xlnm.Print_Area" localSheetId="0">Instructions!$A$1:$B$33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7" i="10"/>
  <c r="A5"/>
  <c r="C16"/>
  <c r="G13"/>
  <c r="G10"/>
  <c r="G19"/>
  <c r="C19"/>
  <c r="C12"/>
  <c r="G25"/>
  <c r="C25"/>
  <c r="A5" i="19"/>
</calcChain>
</file>

<file path=xl/sharedStrings.xml><?xml version="1.0" encoding="utf-8"?>
<sst xmlns="http://schemas.openxmlformats.org/spreadsheetml/2006/main" count="64" uniqueCount="49">
  <si>
    <t>∙ The quoted price is guaranteed for the first year of the contract, Calendar Year 2018.</t>
  </si>
  <si>
    <t>∙ Bidders are also requested to provide annual total premium rate guarantees for 2019 and 2020.</t>
  </si>
  <si>
    <t>2018 Price Proposal</t>
  </si>
  <si>
    <t>Additional cost for Fitness Membership (e.g. Silver Sneakers):</t>
  </si>
  <si>
    <t>∙ Pricing must be based on OSC’s data provided with the RFP.  Bids based on manual data will not be accepted.</t>
  </si>
  <si>
    <t xml:space="preserve">4.      Census </t>
  </si>
  <si>
    <r>
      <t xml:space="preserve">State of Connecticut Office of the State Comptroller (OSC) : Price Proposal Worksheet - </t>
    </r>
    <r>
      <rPr>
        <b/>
        <sz val="12"/>
        <color indexed="10"/>
        <rFont val="Arial"/>
        <family val="2"/>
      </rPr>
      <t>Attachment D</t>
    </r>
  </si>
  <si>
    <t xml:space="preserve">1.      Medical data at the claims line detail, including Medicare allowed and paid amounts and diagnoses 
         information. </t>
  </si>
  <si>
    <t xml:space="preserve">2.      Pharmacy data at the claims line detail.  </t>
  </si>
  <si>
    <r>
      <t>3.      Eligibility file</t>
    </r>
    <r>
      <rPr>
        <b/>
        <sz val="10"/>
        <color indexed="8"/>
        <rFont val="Arial"/>
        <family val="2"/>
      </rPr>
      <t xml:space="preserve">. </t>
    </r>
  </si>
  <si>
    <t xml:space="preserve">5.      Pharmacy EGWP Risk Scores by month </t>
  </si>
  <si>
    <t>∙ Bidders must break out the quoted price between the medical (MA) and the drug (PD) components.  We also require the price be 
  broken between the claims and non-claims components, with a further breakdown of each component.  Failure to break out the price 
  as indicated may result in your Proposal being rejected.  Do not enter $0 in any field unless that is truly accurate (e.g., do not enter 
  $0 in the profit field and bury your profit elsewhere).</t>
    <phoneticPr fontId="21" type="noConversion"/>
  </si>
  <si>
    <t>Claims Component</t>
  </si>
  <si>
    <t>Non-Claims Component</t>
  </si>
  <si>
    <t>Administration</t>
  </si>
  <si>
    <t>Fees and Taxes</t>
  </si>
  <si>
    <t>Risk Charges</t>
  </si>
  <si>
    <t>Profit</t>
  </si>
  <si>
    <t>TOTAL</t>
  </si>
  <si>
    <t>Other (describe below)</t>
  </si>
  <si>
    <t>Member Cost Sharing</t>
  </si>
  <si>
    <t>Direct Capitation (Risk Adjusted)</t>
  </si>
  <si>
    <t>Rebates</t>
  </si>
  <si>
    <t>Federal Reinsurance Payment</t>
  </si>
  <si>
    <t>Projected 50% Manufacturer Discounts</t>
  </si>
  <si>
    <t>MA Star Rating</t>
  </si>
  <si>
    <t>MA Risk Score</t>
  </si>
  <si>
    <t>Aggregate Benchmark (based on Star Rating)</t>
  </si>
  <si>
    <t>Part D Risk Score</t>
  </si>
  <si>
    <t>Managed Care Adjustment</t>
  </si>
  <si>
    <t>Total Medical Claims Cost</t>
  </si>
  <si>
    <t>Total Drug Claims Cost</t>
  </si>
  <si>
    <t>Projected Gross Medical Claims</t>
  </si>
  <si>
    <t>MA-PD PPO</t>
  </si>
  <si>
    <t xml:space="preserve">∙ Provide all rates on a per member per month (PMPM) basis. </t>
  </si>
  <si>
    <t>∙ Exclude commissions from your premium rates.</t>
  </si>
  <si>
    <t>∙ The following information will be provided for development of the Price Proposal:</t>
  </si>
  <si>
    <t>INSERT BIDDER NAME</t>
  </si>
  <si>
    <t>∙ The plan design to be used for pricing is outlined in the RFP.  The Price Proposal will be scored based on the outlined benefit design.</t>
  </si>
  <si>
    <t>Bidder Name:</t>
  </si>
  <si>
    <t>2018-2019 Price Guarantees</t>
  </si>
  <si>
    <t>Description of Other:</t>
  </si>
  <si>
    <t>Description:</t>
  </si>
  <si>
    <t>∙ Input cells are shaded in yellow.  Cells not shaded in yellow will calculate.  Please fill in all cells as requested and return the Price 
  Proposal in Excel format.</t>
  </si>
  <si>
    <t>∙ Bidders must provide a quote for the Medicare Advantage and Part D plan. Quotes for PD-only plans will not be accepted.</t>
  </si>
  <si>
    <t>MA Component of Premium PMPM</t>
  </si>
  <si>
    <t>PD Component of Premium PMPM</t>
  </si>
  <si>
    <t>Guaranteed MA-PD Premiums PMPM:</t>
  </si>
  <si>
    <t>Guaranteed MA-Only Premiums PMPM: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</si>
</sst>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0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5" fillId="0" borderId="0" xfId="0" applyFont="1"/>
    <xf numFmtId="0" fontId="6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164" fontId="11" fillId="0" borderId="11" xfId="0" applyNumberFormat="1" applyFont="1" applyFill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2" xfId="0" applyFont="1" applyBorder="1"/>
    <xf numFmtId="0" fontId="7" fillId="0" borderId="5" xfId="0" applyFont="1" applyBorder="1"/>
    <xf numFmtId="0" fontId="1" fillId="0" borderId="0" xfId="0" applyFont="1" applyAlignment="1" applyProtection="1">
      <alignment horizontal="left" vertical="center" wrapText="1"/>
    </xf>
    <xf numFmtId="0" fontId="14" fillId="0" borderId="18" xfId="1" applyFont="1" applyBorder="1"/>
    <xf numFmtId="0" fontId="15" fillId="0" borderId="19" xfId="1" applyFont="1" applyBorder="1"/>
    <xf numFmtId="0" fontId="0" fillId="0" borderId="0" xfId="0"/>
    <xf numFmtId="0" fontId="2" fillId="0" borderId="0" xfId="0" applyFont="1" applyFill="1" applyAlignment="1" applyProtection="1">
      <alignment horizontal="right"/>
    </xf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2" xfId="0" applyFont="1" applyBorder="1"/>
    <xf numFmtId="0" fontId="5" fillId="0" borderId="0" xfId="0" applyFont="1" applyBorder="1"/>
    <xf numFmtId="0" fontId="12" fillId="0" borderId="15" xfId="0" applyFont="1" applyBorder="1"/>
    <xf numFmtId="0" fontId="5" fillId="0" borderId="16" xfId="0" applyFont="1" applyBorder="1"/>
    <xf numFmtId="0" fontId="12" fillId="0" borderId="18" xfId="0" applyFont="1" applyBorder="1"/>
    <xf numFmtId="0" fontId="5" fillId="0" borderId="19" xfId="0" applyFont="1" applyBorder="1"/>
    <xf numFmtId="164" fontId="4" fillId="2" borderId="20" xfId="1" applyNumberFormat="1" applyFont="1" applyFill="1" applyBorder="1"/>
    <xf numFmtId="164" fontId="8" fillId="3" borderId="17" xfId="0" applyNumberFormat="1" applyFont="1" applyFill="1" applyBorder="1"/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/>
    <xf numFmtId="0" fontId="1" fillId="0" borderId="0" xfId="0" applyFont="1" applyAlignment="1" applyProtection="1">
      <alignment horizontal="left" vertical="center" wrapText="1"/>
    </xf>
    <xf numFmtId="164" fontId="11" fillId="4" borderId="12" xfId="0" applyNumberFormat="1" applyFont="1" applyFill="1" applyBorder="1"/>
    <xf numFmtId="0" fontId="17" fillId="0" borderId="0" xfId="0" applyFont="1" applyFill="1" applyProtection="1"/>
    <xf numFmtId="0" fontId="17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 indent="5"/>
    </xf>
    <xf numFmtId="0" fontId="7" fillId="0" borderId="2" xfId="0" applyFont="1" applyBorder="1" applyAlignment="1">
      <alignment horizontal="right"/>
    </xf>
    <xf numFmtId="0" fontId="0" fillId="0" borderId="0" xfId="0" applyBorder="1"/>
    <xf numFmtId="0" fontId="7" fillId="0" borderId="3" xfId="0" applyFont="1" applyBorder="1" applyAlignment="1">
      <alignment horizontal="right"/>
    </xf>
    <xf numFmtId="0" fontId="0" fillId="0" borderId="4" xfId="0" applyBorder="1"/>
    <xf numFmtId="0" fontId="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0" fontId="18" fillId="0" borderId="0" xfId="0" applyFont="1"/>
    <xf numFmtId="0" fontId="7" fillId="0" borderId="4" xfId="0" applyFont="1" applyFill="1" applyBorder="1" applyAlignment="1">
      <alignment horizontal="right"/>
    </xf>
    <xf numFmtId="0" fontId="0" fillId="0" borderId="4" xfId="0" applyFill="1" applyBorder="1"/>
    <xf numFmtId="0" fontId="6" fillId="0" borderId="22" xfId="0" applyFont="1" applyFill="1" applyBorder="1"/>
    <xf numFmtId="0" fontId="0" fillId="0" borderId="22" xfId="0" applyFill="1" applyBorder="1"/>
    <xf numFmtId="0" fontId="19" fillId="2" borderId="0" xfId="0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/>
    <xf numFmtId="0" fontId="7" fillId="0" borderId="0" xfId="0" applyFont="1" applyAlignment="1">
      <alignment horizontal="left" vertical="center" wrapText="1" indent="5"/>
    </xf>
    <xf numFmtId="0" fontId="17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2" fillId="5" borderId="0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>
      <alignment horizontal="center"/>
    </xf>
    <xf numFmtId="0" fontId="0" fillId="0" borderId="0" xfId="0" applyProtection="1">
      <protection locked="0"/>
    </xf>
    <xf numFmtId="164" fontId="8" fillId="3" borderId="20" xfId="0" applyNumberFormat="1" applyFont="1" applyFill="1" applyBorder="1" applyProtection="1">
      <protection locked="0"/>
    </xf>
    <xf numFmtId="164" fontId="8" fillId="3" borderId="12" xfId="0" applyNumberFormat="1" applyFont="1" applyFill="1" applyBorder="1" applyProtection="1">
      <protection locked="0"/>
    </xf>
    <xf numFmtId="164" fontId="16" fillId="3" borderId="12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164" fontId="8" fillId="3" borderId="14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_Year 1 Premium Breakout" xfId="1"/>
  </cellStyles>
  <dxfs count="0"/>
  <tableStyles count="0" defaultTableStyle="TableStyleMedium9"/>
  <colors>
    <mruColors>
      <color rgb="FFFFFF99"/>
      <color rgb="FFCCECFF"/>
      <color rgb="FF99CCFF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F33"/>
  <sheetViews>
    <sheetView tabSelected="1" zoomScaleSheetLayoutView="100" workbookViewId="0">
      <selection activeCell="A8" sqref="A8:B10"/>
    </sheetView>
  </sheetViews>
  <sheetFormatPr baseColWidth="10" defaultColWidth="8.83203125" defaultRowHeight="14"/>
  <cols>
    <col min="1" max="1" width="20.6640625" style="23" customWidth="1"/>
    <col min="2" max="2" width="102.1640625" style="23" customWidth="1"/>
    <col min="3" max="16384" width="8.83203125" style="23"/>
  </cols>
  <sheetData>
    <row r="1" spans="1:6" ht="31.5" customHeight="1">
      <c r="A1" s="67" t="s">
        <v>6</v>
      </c>
      <c r="B1" s="67"/>
    </row>
    <row r="2" spans="1:6" ht="5" customHeight="1">
      <c r="A2" s="68"/>
      <c r="B2" s="69"/>
    </row>
    <row r="3" spans="1:6" ht="15">
      <c r="A3" s="24" t="s">
        <v>39</v>
      </c>
      <c r="B3" s="63" t="s">
        <v>37</v>
      </c>
      <c r="F3" s="72"/>
    </row>
    <row r="5" spans="1:6" ht="14" customHeight="1">
      <c r="A5" s="44" t="s">
        <v>44</v>
      </c>
      <c r="B5" s="44"/>
    </row>
    <row r="6" spans="1:6" ht="15" hidden="1" customHeight="1">
      <c r="A6" s="44"/>
      <c r="B6" s="44"/>
    </row>
    <row r="7" spans="1:6" ht="4.5" customHeight="1">
      <c r="A7" s="43"/>
    </row>
    <row r="8" spans="1:6" ht="20" customHeight="1">
      <c r="A8" s="66" t="s">
        <v>11</v>
      </c>
      <c r="B8" s="66"/>
    </row>
    <row r="9" spans="1:6" ht="20" customHeight="1">
      <c r="A9" s="66"/>
      <c r="B9" s="66"/>
    </row>
    <row r="10" spans="1:6" ht="20" customHeight="1">
      <c r="A10" s="66"/>
      <c r="B10" s="66"/>
    </row>
    <row r="11" spans="1:6" ht="4.5" customHeight="1">
      <c r="A11" s="46"/>
      <c r="B11" s="46"/>
    </row>
    <row r="12" spans="1:6" ht="15" customHeight="1">
      <c r="A12" s="44" t="s">
        <v>0</v>
      </c>
    </row>
    <row r="13" spans="1:6" ht="4.5" customHeight="1">
      <c r="A13" s="43"/>
    </row>
    <row r="14" spans="1:6" ht="15" customHeight="1">
      <c r="A14" s="44" t="s">
        <v>1</v>
      </c>
    </row>
    <row r="15" spans="1:6" ht="4.5" customHeight="1">
      <c r="A15" s="43"/>
    </row>
    <row r="16" spans="1:6" ht="15" customHeight="1">
      <c r="A16" s="47" t="s">
        <v>4</v>
      </c>
    </row>
    <row r="17" spans="1:4" ht="4.5" customHeight="1">
      <c r="A17" s="43"/>
    </row>
    <row r="18" spans="1:4" ht="15" customHeight="1">
      <c r="A18" s="47" t="s">
        <v>36</v>
      </c>
    </row>
    <row r="19" spans="1:4" ht="15" customHeight="1">
      <c r="A19" s="65" t="s">
        <v>7</v>
      </c>
      <c r="B19" s="65"/>
    </row>
    <row r="20" spans="1:4" ht="15" customHeight="1">
      <c r="A20" s="65"/>
      <c r="B20" s="65"/>
    </row>
    <row r="21" spans="1:4" ht="15" customHeight="1">
      <c r="A21" s="48" t="s">
        <v>8</v>
      </c>
    </row>
    <row r="22" spans="1:4" ht="15" customHeight="1">
      <c r="A22" s="48" t="s">
        <v>9</v>
      </c>
    </row>
    <row r="23" spans="1:4" ht="15" customHeight="1">
      <c r="A23" s="48" t="s">
        <v>5</v>
      </c>
    </row>
    <row r="24" spans="1:4" ht="15" customHeight="1">
      <c r="A24" s="48" t="s">
        <v>10</v>
      </c>
      <c r="D24" s="72"/>
    </row>
    <row r="25" spans="1:4" ht="3" customHeight="1">
      <c r="A25" s="43"/>
    </row>
    <row r="26" spans="1:4" ht="15" customHeight="1">
      <c r="A26" s="44" t="s">
        <v>38</v>
      </c>
    </row>
    <row r="27" spans="1:4" ht="3" customHeight="1">
      <c r="A27" s="43"/>
    </row>
    <row r="28" spans="1:4">
      <c r="A28" s="44" t="s">
        <v>34</v>
      </c>
    </row>
    <row r="29" spans="1:4" ht="3" customHeight="1">
      <c r="A29" s="43"/>
    </row>
    <row r="30" spans="1:4">
      <c r="A30" s="44" t="s">
        <v>35</v>
      </c>
    </row>
    <row r="31" spans="1:4" ht="3" customHeight="1">
      <c r="A31" s="43"/>
    </row>
    <row r="32" spans="1:4" ht="15" customHeight="1">
      <c r="A32" s="66" t="s">
        <v>43</v>
      </c>
      <c r="B32" s="66"/>
    </row>
    <row r="33" spans="1:2">
      <c r="A33" s="66"/>
      <c r="B33" s="66"/>
    </row>
  </sheetData>
  <sheetProtection sheet="1" objects="1" scenarios="1"/>
  <mergeCells count="5">
    <mergeCell ref="A19:B20"/>
    <mergeCell ref="A32:B33"/>
    <mergeCell ref="A1:B1"/>
    <mergeCell ref="A2:B2"/>
    <mergeCell ref="A8:B10"/>
  </mergeCells>
  <phoneticPr fontId="21" type="noConversion"/>
  <pageMargins left="0.7" right="0.7" top="0.75" bottom="0.75" header="0.3" footer="0.3"/>
  <headerFooter>
    <oddHeader>&amp;R&amp;8Printed &amp;D</oddHeader>
    <oddFooter>&amp;R&amp;8&amp;A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39"/>
  <sheetViews>
    <sheetView topLeftCell="A10" workbookViewId="0">
      <selection activeCell="G11" activeCellId="10" sqref="I24 C10 C11 C13:C15 C17:C18 C20:C24 A30:C39 E30:G39 G20:G24 G14:G18 G11:G12"/>
    </sheetView>
  </sheetViews>
  <sheetFormatPr baseColWidth="10" defaultColWidth="8.83203125" defaultRowHeight="14"/>
  <cols>
    <col min="1" max="1" width="20.6640625" customWidth="1"/>
    <col min="2" max="2" width="28.6640625" customWidth="1"/>
    <col min="3" max="3" width="9.5" customWidth="1"/>
    <col min="4" max="4" width="2.6640625" customWidth="1"/>
    <col min="5" max="5" width="20.6640625" customWidth="1"/>
    <col min="6" max="6" width="28.6640625" customWidth="1"/>
    <col min="7" max="7" width="9.5" customWidth="1"/>
  </cols>
  <sheetData>
    <row r="1" spans="1:9" s="1" customFormat="1" ht="20" customHeight="1">
      <c r="A1" s="70" t="s">
        <v>33</v>
      </c>
      <c r="B1" s="70"/>
      <c r="C1" s="70"/>
      <c r="D1" s="70"/>
      <c r="E1" s="70"/>
      <c r="F1" s="70"/>
      <c r="G1" s="70"/>
      <c r="H1" s="20"/>
      <c r="I1" s="20"/>
    </row>
    <row r="2" spans="1:9" s="25" customFormat="1" ht="5" customHeight="1">
      <c r="A2" s="24"/>
      <c r="B2" s="39"/>
      <c r="C2" s="39"/>
      <c r="D2" s="39"/>
      <c r="E2" s="39"/>
      <c r="F2" s="39"/>
      <c r="G2" s="39"/>
      <c r="H2" s="45"/>
      <c r="I2" s="45"/>
    </row>
    <row r="3" spans="1:9" s="25" customFormat="1" ht="20" customHeight="1">
      <c r="A3" s="70" t="s">
        <v>2</v>
      </c>
      <c r="B3" s="70"/>
      <c r="C3" s="70"/>
      <c r="D3" s="70"/>
      <c r="E3" s="70"/>
      <c r="F3" s="70"/>
      <c r="G3" s="70"/>
      <c r="H3" s="41"/>
      <c r="I3" s="41"/>
    </row>
    <row r="4" spans="1:9" s="1" customFormat="1" ht="5" customHeight="1"/>
    <row r="5" spans="1:9" s="1" customFormat="1" ht="20" customHeight="1">
      <c r="A5" s="70" t="str">
        <f>+Instructions!B3</f>
        <v>INSERT BIDDER NAME</v>
      </c>
      <c r="B5" s="70"/>
      <c r="C5" s="70"/>
      <c r="D5" s="70"/>
      <c r="E5" s="70"/>
      <c r="F5" s="70"/>
      <c r="G5" s="70"/>
    </row>
    <row r="6" spans="1:9" s="25" customFormat="1" ht="15">
      <c r="A6" s="24"/>
      <c r="B6" s="39"/>
      <c r="C6" s="39"/>
      <c r="D6" s="39"/>
      <c r="E6" s="39"/>
      <c r="F6" s="39"/>
      <c r="G6" s="39"/>
    </row>
    <row r="7" spans="1:9" ht="15.75" customHeight="1" thickBot="1">
      <c r="A7" s="71" t="s">
        <v>45</v>
      </c>
      <c r="B7" s="71"/>
      <c r="C7" s="71"/>
      <c r="D7" s="23"/>
      <c r="E7" s="71" t="s">
        <v>46</v>
      </c>
      <c r="F7" s="71"/>
      <c r="G7" s="71"/>
    </row>
    <row r="8" spans="1:9" ht="16" thickTop="1" thickBot="1">
      <c r="A8" s="26"/>
      <c r="B8" s="27"/>
      <c r="C8" s="28"/>
      <c r="D8" s="25"/>
      <c r="E8" s="4"/>
      <c r="F8" s="5"/>
      <c r="G8" s="6"/>
    </row>
    <row r="9" spans="1:9" ht="16.5" customHeight="1" thickTop="1" thickBot="1">
      <c r="A9" s="32" t="s">
        <v>25</v>
      </c>
      <c r="B9" s="33"/>
      <c r="C9" s="37"/>
      <c r="D9" s="25"/>
      <c r="E9" s="21" t="s">
        <v>28</v>
      </c>
      <c r="F9" s="22"/>
      <c r="G9" s="36"/>
    </row>
    <row r="10" spans="1:9" ht="16" thickTop="1" thickBot="1">
      <c r="A10" s="34" t="s">
        <v>27</v>
      </c>
      <c r="B10" s="35"/>
      <c r="C10" s="73"/>
      <c r="D10" s="25"/>
      <c r="E10" s="13" t="s">
        <v>12</v>
      </c>
      <c r="F10" s="14"/>
      <c r="G10" s="7">
        <f>G13-G14-G15-G16-G17-G18</f>
        <v>0</v>
      </c>
    </row>
    <row r="11" spans="1:9" ht="16" thickTop="1" thickBot="1">
      <c r="A11" s="34" t="s">
        <v>26</v>
      </c>
      <c r="B11" s="35"/>
      <c r="C11" s="73"/>
      <c r="D11" s="1"/>
      <c r="E11" s="15"/>
      <c r="F11" s="29" t="s">
        <v>32</v>
      </c>
      <c r="G11" s="74"/>
    </row>
    <row r="12" spans="1:9" ht="15" thickTop="1">
      <c r="A12" s="13" t="s">
        <v>12</v>
      </c>
      <c r="B12" s="14"/>
      <c r="C12" s="7">
        <f>C16-C17-C18</f>
        <v>0</v>
      </c>
      <c r="D12" s="1"/>
      <c r="E12" s="30"/>
      <c r="F12" s="11" t="s">
        <v>19</v>
      </c>
      <c r="G12" s="74"/>
    </row>
    <row r="13" spans="1:9" s="23" customFormat="1">
      <c r="A13" s="30"/>
      <c r="B13" s="29" t="s">
        <v>32</v>
      </c>
      <c r="C13" s="74"/>
      <c r="D13" s="25"/>
      <c r="E13" s="30"/>
      <c r="F13" s="29" t="s">
        <v>31</v>
      </c>
      <c r="G13" s="42">
        <f>+G11-G12</f>
        <v>0</v>
      </c>
    </row>
    <row r="14" spans="1:9" s="23" customFormat="1">
      <c r="A14" s="30"/>
      <c r="B14" s="11" t="s">
        <v>29</v>
      </c>
      <c r="C14" s="74"/>
      <c r="D14" s="25"/>
      <c r="E14" s="30"/>
      <c r="F14" s="11" t="s">
        <v>20</v>
      </c>
      <c r="G14" s="74"/>
    </row>
    <row r="15" spans="1:9" s="23" customFormat="1">
      <c r="A15" s="30"/>
      <c r="B15" s="11" t="s">
        <v>19</v>
      </c>
      <c r="C15" s="74"/>
      <c r="D15" s="25"/>
      <c r="E15" s="15"/>
      <c r="F15" s="11" t="s">
        <v>22</v>
      </c>
      <c r="G15" s="74"/>
    </row>
    <row r="16" spans="1:9" s="23" customFormat="1">
      <c r="A16" s="15"/>
      <c r="B16" s="10" t="s">
        <v>30</v>
      </c>
      <c r="C16" s="42">
        <f>C13-C14-C15</f>
        <v>0</v>
      </c>
      <c r="D16" s="25"/>
      <c r="E16" s="15"/>
      <c r="F16" s="11" t="s">
        <v>24</v>
      </c>
      <c r="G16" s="74"/>
    </row>
    <row r="17" spans="1:9">
      <c r="A17" s="15"/>
      <c r="B17" s="11" t="s">
        <v>20</v>
      </c>
      <c r="C17" s="74"/>
      <c r="D17" s="1"/>
      <c r="E17" s="15"/>
      <c r="F17" s="11" t="s">
        <v>21</v>
      </c>
      <c r="G17" s="74"/>
    </row>
    <row r="18" spans="1:9">
      <c r="A18" s="15"/>
      <c r="B18" s="11" t="s">
        <v>21</v>
      </c>
      <c r="C18" s="75"/>
      <c r="D18" s="1"/>
      <c r="E18" s="15"/>
      <c r="F18" s="11" t="s">
        <v>23</v>
      </c>
      <c r="G18" s="74"/>
    </row>
    <row r="19" spans="1:9">
      <c r="A19" s="16" t="s">
        <v>13</v>
      </c>
      <c r="B19" s="17"/>
      <c r="C19" s="8">
        <f>SUM(C20:C24)</f>
        <v>0</v>
      </c>
      <c r="D19" s="1"/>
      <c r="E19" s="16" t="s">
        <v>13</v>
      </c>
      <c r="F19" s="17"/>
      <c r="G19" s="8">
        <f>SUM(G20:G24)</f>
        <v>0</v>
      </c>
    </row>
    <row r="20" spans="1:9">
      <c r="A20" s="18"/>
      <c r="B20" s="10" t="s">
        <v>14</v>
      </c>
      <c r="C20" s="74"/>
      <c r="D20" s="1"/>
      <c r="E20" s="18"/>
      <c r="F20" s="10" t="s">
        <v>14</v>
      </c>
      <c r="G20" s="74"/>
    </row>
    <row r="21" spans="1:9">
      <c r="A21" s="18"/>
      <c r="B21" s="10" t="s">
        <v>15</v>
      </c>
      <c r="C21" s="74"/>
      <c r="D21" s="1"/>
      <c r="E21" s="18"/>
      <c r="F21" s="10" t="s">
        <v>15</v>
      </c>
      <c r="G21" s="74"/>
    </row>
    <row r="22" spans="1:9">
      <c r="A22" s="18"/>
      <c r="B22" s="10" t="s">
        <v>16</v>
      </c>
      <c r="C22" s="74"/>
      <c r="D22" s="1"/>
      <c r="E22" s="18"/>
      <c r="F22" s="10" t="s">
        <v>16</v>
      </c>
      <c r="G22" s="74"/>
    </row>
    <row r="23" spans="1:9">
      <c r="A23" s="18"/>
      <c r="B23" s="10" t="s">
        <v>17</v>
      </c>
      <c r="C23" s="74"/>
      <c r="D23" s="1"/>
      <c r="E23" s="18"/>
      <c r="F23" s="10" t="s">
        <v>17</v>
      </c>
      <c r="G23" s="74"/>
    </row>
    <row r="24" spans="1:9">
      <c r="A24" s="19"/>
      <c r="B24" s="12" t="s">
        <v>19</v>
      </c>
      <c r="C24" s="76"/>
      <c r="D24" s="1"/>
      <c r="E24" s="19"/>
      <c r="F24" s="12" t="s">
        <v>19</v>
      </c>
      <c r="G24" s="76"/>
      <c r="I24" s="72"/>
    </row>
    <row r="25" spans="1:9" ht="15" thickBot="1">
      <c r="A25" s="2" t="s">
        <v>18</v>
      </c>
      <c r="B25" s="3"/>
      <c r="C25" s="9">
        <f>C12+C19</f>
        <v>0</v>
      </c>
      <c r="D25" s="1"/>
      <c r="E25" s="2" t="s">
        <v>18</v>
      </c>
      <c r="F25" s="3"/>
      <c r="G25" s="9">
        <f>G10+G19</f>
        <v>0</v>
      </c>
    </row>
    <row r="26" spans="1:9" ht="15" thickTop="1">
      <c r="A26" s="38"/>
      <c r="B26" s="31"/>
      <c r="C26" s="40"/>
      <c r="D26" s="1"/>
      <c r="E26" s="38"/>
      <c r="F26" s="31"/>
      <c r="G26" s="40"/>
    </row>
    <row r="27" spans="1:9" s="23" customFormat="1">
      <c r="A27" s="38" t="s">
        <v>3</v>
      </c>
      <c r="B27" s="31"/>
      <c r="C27" s="40"/>
      <c r="D27" s="25"/>
      <c r="E27" s="38"/>
      <c r="F27" s="31"/>
      <c r="G27" s="64">
        <f>SUM(G28:G32)</f>
        <v>0</v>
      </c>
    </row>
    <row r="28" spans="1:9" s="23" customFormat="1">
      <c r="A28" s="38"/>
      <c r="B28" s="31"/>
      <c r="C28" s="40"/>
      <c r="D28" s="25"/>
      <c r="E28" s="38"/>
      <c r="F28" s="31"/>
      <c r="G28" s="40"/>
    </row>
    <row r="29" spans="1:9" s="23" customFormat="1">
      <c r="A29" s="58" t="s">
        <v>41</v>
      </c>
      <c r="B29" s="1"/>
      <c r="C29" s="1"/>
      <c r="D29" s="25"/>
      <c r="E29" s="58" t="s">
        <v>41</v>
      </c>
      <c r="F29" s="25"/>
      <c r="G29" s="25"/>
    </row>
    <row r="30" spans="1:9">
      <c r="A30" s="77"/>
      <c r="B30" s="77"/>
      <c r="C30" s="77"/>
      <c r="D30" s="1"/>
      <c r="E30" s="77"/>
      <c r="F30" s="77"/>
      <c r="G30" s="77"/>
    </row>
    <row r="31" spans="1:9">
      <c r="A31" s="77"/>
      <c r="B31" s="77"/>
      <c r="C31" s="77"/>
      <c r="D31" s="1"/>
      <c r="E31" s="77"/>
      <c r="F31" s="77"/>
      <c r="G31" s="77"/>
    </row>
    <row r="32" spans="1:9">
      <c r="A32" s="77"/>
      <c r="B32" s="77"/>
      <c r="C32" s="77"/>
      <c r="D32" s="1"/>
      <c r="E32" s="77"/>
      <c r="F32" s="77"/>
      <c r="G32" s="77"/>
    </row>
    <row r="33" spans="1:7">
      <c r="A33" s="77"/>
      <c r="B33" s="77"/>
      <c r="C33" s="77"/>
      <c r="D33" s="1"/>
      <c r="E33" s="77"/>
      <c r="F33" s="77"/>
      <c r="G33" s="77"/>
    </row>
    <row r="34" spans="1:7">
      <c r="A34" s="77"/>
      <c r="B34" s="77"/>
      <c r="C34" s="77"/>
      <c r="D34" s="1"/>
      <c r="E34" s="77"/>
      <c r="F34" s="77"/>
      <c r="G34" s="77"/>
    </row>
    <row r="35" spans="1:7">
      <c r="A35" s="77"/>
      <c r="B35" s="77"/>
      <c r="C35" s="77"/>
      <c r="D35" s="1"/>
      <c r="E35" s="77"/>
      <c r="F35" s="77"/>
      <c r="G35" s="77"/>
    </row>
    <row r="36" spans="1:7">
      <c r="A36" s="77"/>
      <c r="B36" s="77"/>
      <c r="C36" s="77"/>
      <c r="D36" s="1"/>
      <c r="E36" s="77"/>
      <c r="F36" s="77"/>
      <c r="G36" s="77"/>
    </row>
    <row r="37" spans="1:7">
      <c r="A37" s="77"/>
      <c r="B37" s="77"/>
      <c r="C37" s="77"/>
      <c r="D37" s="1"/>
      <c r="E37" s="77"/>
      <c r="F37" s="77"/>
      <c r="G37" s="77"/>
    </row>
    <row r="38" spans="1:7">
      <c r="A38" s="77"/>
      <c r="B38" s="77"/>
      <c r="C38" s="77"/>
      <c r="D38" s="1"/>
      <c r="E38" s="77"/>
      <c r="F38" s="77"/>
      <c r="G38" s="77"/>
    </row>
    <row r="39" spans="1:7">
      <c r="A39" s="77"/>
      <c r="B39" s="77"/>
      <c r="C39" s="77"/>
      <c r="D39" s="1"/>
      <c r="E39" s="77"/>
      <c r="F39" s="77"/>
      <c r="G39" s="77"/>
    </row>
  </sheetData>
  <sheetProtection sheet="1" objects="1" scenarios="1"/>
  <mergeCells count="7">
    <mergeCell ref="A30:C39"/>
    <mergeCell ref="E30:G39"/>
    <mergeCell ref="A1:G1"/>
    <mergeCell ref="A3:G3"/>
    <mergeCell ref="A5:G5"/>
    <mergeCell ref="A7:C7"/>
    <mergeCell ref="E7:G7"/>
  </mergeCells>
  <phoneticPr fontId="21" type="noConversion"/>
  <printOptions horizontalCentered="1"/>
  <pageMargins left="0.45" right="0.45" top="0.75" bottom="0.75" header="0.3" footer="0.3"/>
  <headerFooter>
    <oddFooter>&amp;R2018 Price Proposal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37"/>
  <sheetViews>
    <sheetView workbookViewId="0">
      <selection activeCell="A13" sqref="A13"/>
    </sheetView>
  </sheetViews>
  <sheetFormatPr baseColWidth="10" defaultColWidth="8.83203125" defaultRowHeight="14"/>
  <cols>
    <col min="1" max="1" width="20.6640625" style="23" customWidth="1"/>
    <col min="2" max="2" width="28.6640625" style="23" customWidth="1"/>
    <col min="3" max="3" width="7.5" style="23" customWidth="1"/>
    <col min="4" max="4" width="20.6640625" style="23" customWidth="1"/>
    <col min="5" max="5" width="28.6640625" style="23" customWidth="1"/>
    <col min="6" max="6" width="13.5" style="23" customWidth="1"/>
    <col min="7" max="16384" width="8.83203125" style="23"/>
  </cols>
  <sheetData>
    <row r="1" spans="1:8" s="25" customFormat="1" ht="20" customHeight="1">
      <c r="A1" s="70" t="s">
        <v>33</v>
      </c>
      <c r="B1" s="70"/>
      <c r="C1" s="70"/>
      <c r="D1" s="70"/>
      <c r="E1" s="70"/>
      <c r="F1" s="70"/>
      <c r="G1" s="45"/>
      <c r="H1" s="45"/>
    </row>
    <row r="2" spans="1:8" s="25" customFormat="1" ht="5" customHeight="1">
      <c r="A2" s="24"/>
      <c r="B2" s="39"/>
      <c r="C2" s="39"/>
      <c r="D2" s="39"/>
      <c r="E2" s="39"/>
      <c r="F2" s="39"/>
      <c r="G2" s="45"/>
      <c r="H2" s="45"/>
    </row>
    <row r="3" spans="1:8" s="25" customFormat="1" ht="20" customHeight="1">
      <c r="A3" s="70" t="s">
        <v>40</v>
      </c>
      <c r="B3" s="70"/>
      <c r="C3" s="70"/>
      <c r="D3" s="70"/>
      <c r="E3" s="70"/>
      <c r="F3" s="70"/>
      <c r="G3" s="45"/>
      <c r="H3" s="45"/>
    </row>
    <row r="4" spans="1:8" s="25" customFormat="1" ht="5" customHeight="1"/>
    <row r="5" spans="1:8" s="25" customFormat="1" ht="20" customHeight="1">
      <c r="A5" s="70" t="str">
        <f>+Instructions!B3</f>
        <v>INSERT BIDDER NAME</v>
      </c>
      <c r="B5" s="70"/>
      <c r="C5" s="70"/>
      <c r="D5" s="70"/>
      <c r="E5" s="70"/>
      <c r="F5" s="70"/>
    </row>
    <row r="6" spans="1:8" s="25" customFormat="1" ht="16" thickBot="1">
      <c r="A6" s="24"/>
      <c r="B6" s="39"/>
      <c r="C6" s="39"/>
      <c r="D6" s="39"/>
      <c r="E6" s="39"/>
      <c r="F6" s="39"/>
    </row>
    <row r="7" spans="1:8" ht="15" thickTop="1">
      <c r="A7" s="53" t="s">
        <v>47</v>
      </c>
      <c r="B7" s="54"/>
      <c r="C7" s="54"/>
      <c r="D7" s="61"/>
      <c r="E7" s="62"/>
      <c r="F7" s="55"/>
    </row>
    <row r="8" spans="1:8">
      <c r="A8" s="49">
        <v>2019</v>
      </c>
      <c r="B8" s="50"/>
      <c r="C8" s="50"/>
      <c r="D8" s="57"/>
      <c r="E8" s="56"/>
      <c r="F8" s="74"/>
    </row>
    <row r="9" spans="1:8" ht="15" thickBot="1">
      <c r="A9" s="51">
        <v>2020</v>
      </c>
      <c r="B9" s="52"/>
      <c r="C9" s="52"/>
      <c r="D9" s="59"/>
      <c r="E9" s="60"/>
      <c r="F9" s="78"/>
    </row>
    <row r="10" spans="1:8" ht="16" thickTop="1" thickBot="1"/>
    <row r="11" spans="1:8" ht="15" thickTop="1">
      <c r="A11" s="53" t="s">
        <v>48</v>
      </c>
      <c r="B11" s="54"/>
      <c r="C11" s="54"/>
      <c r="D11" s="61"/>
      <c r="E11" s="62"/>
      <c r="F11" s="55"/>
    </row>
    <row r="12" spans="1:8">
      <c r="A12" s="49">
        <v>2019</v>
      </c>
      <c r="B12" s="50"/>
      <c r="C12" s="50"/>
      <c r="D12" s="57"/>
      <c r="E12" s="56"/>
      <c r="F12" s="74"/>
    </row>
    <row r="13" spans="1:8" ht="15" thickBot="1">
      <c r="A13" s="51">
        <v>2020</v>
      </c>
      <c r="B13" s="52"/>
      <c r="C13" s="52"/>
      <c r="D13" s="59"/>
      <c r="E13" s="60"/>
      <c r="F13" s="78"/>
    </row>
    <row r="14" spans="1:8" ht="15" thickTop="1"/>
    <row r="15" spans="1:8">
      <c r="A15" s="58" t="s">
        <v>42</v>
      </c>
      <c r="B15" s="25"/>
      <c r="C15" s="25"/>
      <c r="D15" s="25"/>
    </row>
    <row r="16" spans="1:8">
      <c r="A16" s="77"/>
      <c r="B16" s="77"/>
      <c r="C16" s="77"/>
      <c r="D16" s="79"/>
      <c r="E16" s="79"/>
      <c r="F16" s="79"/>
    </row>
    <row r="17" spans="1:9">
      <c r="A17" s="77"/>
      <c r="B17" s="77"/>
      <c r="C17" s="77"/>
      <c r="D17" s="79"/>
      <c r="E17" s="79"/>
      <c r="F17" s="79"/>
    </row>
    <row r="18" spans="1:9">
      <c r="A18" s="77"/>
      <c r="B18" s="77"/>
      <c r="C18" s="77"/>
      <c r="D18" s="79"/>
      <c r="E18" s="79"/>
      <c r="F18" s="79"/>
    </row>
    <row r="19" spans="1:9">
      <c r="A19" s="77"/>
      <c r="B19" s="77"/>
      <c r="C19" s="77"/>
      <c r="D19" s="79"/>
      <c r="E19" s="79"/>
      <c r="F19" s="79"/>
    </row>
    <row r="20" spans="1:9">
      <c r="A20" s="77"/>
      <c r="B20" s="77"/>
      <c r="C20" s="77"/>
      <c r="D20" s="79"/>
      <c r="E20" s="79"/>
      <c r="F20" s="79"/>
    </row>
    <row r="21" spans="1:9">
      <c r="A21" s="77"/>
      <c r="B21" s="77"/>
      <c r="C21" s="77"/>
      <c r="D21" s="79"/>
      <c r="E21" s="79"/>
      <c r="F21" s="79"/>
      <c r="I21" s="72"/>
    </row>
    <row r="22" spans="1:9">
      <c r="A22" s="77"/>
      <c r="B22" s="77"/>
      <c r="C22" s="77"/>
      <c r="D22" s="79"/>
      <c r="E22" s="79"/>
      <c r="F22" s="79"/>
    </row>
    <row r="23" spans="1:9">
      <c r="A23" s="77"/>
      <c r="B23" s="77"/>
      <c r="C23" s="77"/>
      <c r="D23" s="79"/>
      <c r="E23" s="79"/>
      <c r="F23" s="79"/>
    </row>
    <row r="24" spans="1:9">
      <c r="A24" s="77"/>
      <c r="B24" s="77"/>
      <c r="C24" s="77"/>
      <c r="D24" s="79"/>
      <c r="E24" s="79"/>
      <c r="F24" s="79"/>
    </row>
    <row r="25" spans="1:9">
      <c r="A25" s="77"/>
      <c r="B25" s="77"/>
      <c r="C25" s="77"/>
      <c r="D25" s="79"/>
      <c r="E25" s="79"/>
      <c r="F25" s="79"/>
    </row>
    <row r="26" spans="1:9">
      <c r="A26" s="79"/>
      <c r="B26" s="79"/>
      <c r="C26" s="79"/>
      <c r="D26" s="79"/>
      <c r="E26" s="79"/>
      <c r="F26" s="79"/>
    </row>
    <row r="27" spans="1:9">
      <c r="A27" s="79"/>
      <c r="B27" s="79"/>
      <c r="C27" s="79"/>
      <c r="D27" s="79"/>
      <c r="E27" s="79"/>
      <c r="F27" s="79"/>
    </row>
    <row r="28" spans="1:9">
      <c r="A28" s="79"/>
      <c r="B28" s="79"/>
      <c r="C28" s="79"/>
      <c r="D28" s="79"/>
      <c r="E28" s="79"/>
      <c r="F28" s="79"/>
    </row>
    <row r="29" spans="1:9">
      <c r="A29" s="79"/>
      <c r="B29" s="79"/>
      <c r="C29" s="79"/>
      <c r="D29" s="79"/>
      <c r="E29" s="79"/>
      <c r="F29" s="79"/>
    </row>
    <row r="30" spans="1:9">
      <c r="A30" s="79"/>
      <c r="B30" s="79"/>
      <c r="C30" s="79"/>
      <c r="D30" s="79"/>
      <c r="E30" s="79"/>
      <c r="F30" s="79"/>
    </row>
    <row r="31" spans="1:9">
      <c r="A31" s="79"/>
      <c r="B31" s="79"/>
      <c r="C31" s="79"/>
      <c r="D31" s="79"/>
      <c r="E31" s="79"/>
      <c r="F31" s="79"/>
    </row>
    <row r="32" spans="1:9">
      <c r="A32" s="79"/>
      <c r="B32" s="79"/>
      <c r="C32" s="79"/>
      <c r="D32" s="79"/>
      <c r="E32" s="79"/>
      <c r="F32" s="79"/>
    </row>
    <row r="33" spans="1:6">
      <c r="A33" s="79"/>
      <c r="B33" s="79"/>
      <c r="C33" s="79"/>
      <c r="D33" s="79"/>
      <c r="E33" s="79"/>
      <c r="F33" s="79"/>
    </row>
    <row r="34" spans="1:6">
      <c r="A34" s="79"/>
      <c r="B34" s="79"/>
      <c r="C34" s="79"/>
      <c r="D34" s="79"/>
      <c r="E34" s="79"/>
      <c r="F34" s="79"/>
    </row>
    <row r="35" spans="1:6">
      <c r="A35" s="79"/>
      <c r="B35" s="79"/>
      <c r="C35" s="79"/>
      <c r="D35" s="79"/>
      <c r="E35" s="79"/>
      <c r="F35" s="79"/>
    </row>
    <row r="36" spans="1:6">
      <c r="A36" s="79"/>
      <c r="B36" s="79"/>
      <c r="C36" s="79"/>
      <c r="D36" s="79"/>
      <c r="E36" s="79"/>
      <c r="F36" s="79"/>
    </row>
    <row r="37" spans="1:6">
      <c r="A37" s="79"/>
      <c r="B37" s="79"/>
      <c r="C37" s="79"/>
      <c r="D37" s="79"/>
      <c r="E37" s="79"/>
      <c r="F37" s="79"/>
    </row>
  </sheetData>
  <sheetProtection sheet="1" objects="1" scenarios="1"/>
  <mergeCells count="4">
    <mergeCell ref="A16:F37"/>
    <mergeCell ref="A1:F1"/>
    <mergeCell ref="A3:F3"/>
    <mergeCell ref="A5:F5"/>
  </mergeCells>
  <phoneticPr fontId="21" type="noConversion"/>
  <printOptions horizontalCentered="1"/>
  <pageMargins left="0.45" right="0.45" top="0.75" bottom="0.75" header="0.3" footer="0.3"/>
  <headerFooter>
    <oddFooter>&amp;R2018-2019 Price Guarantees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2018 Price Proposal</vt:lpstr>
      <vt:lpstr>2019-2020 Price Guarantees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Dailey</dc:creator>
  <cp:lastModifiedBy>Tyler</cp:lastModifiedBy>
  <cp:lastPrinted>2016-12-09T14:26:59Z</cp:lastPrinted>
  <dcterms:created xsi:type="dcterms:W3CDTF">2011-11-17T20:15:15Z</dcterms:created>
  <dcterms:modified xsi:type="dcterms:W3CDTF">2017-01-20T20:34:27Z</dcterms:modified>
</cp:coreProperties>
</file>