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1970" windowHeight="5925"/>
  </bookViews>
  <sheets>
    <sheet name="Schedule B-1" sheetId="1" r:id="rId1"/>
  </sheets>
  <definedNames>
    <definedName name="\a" localSheetId="0">'Schedule B-1'!#REF!</definedName>
    <definedName name="\a">#REF!</definedName>
    <definedName name="\p" localSheetId="0">'Schedule B-1'!#REF!</definedName>
    <definedName name="\p">#REF!</definedName>
    <definedName name="\s" localSheetId="0">'Schedule B-1'!#REF!</definedName>
    <definedName name="\s">#REF!</definedName>
    <definedName name="\z" localSheetId="0">'Schedule B-1'!#REF!</definedName>
    <definedName name="\z">#REF!</definedName>
    <definedName name="_Regression_Int" localSheetId="0" hidden="1">1</definedName>
    <definedName name="_xlnm.Print_Area" localSheetId="0">'Schedule B-1'!$A$1:$B$31</definedName>
    <definedName name="Print_Area_MI" localSheetId="0">'Schedule B-1'!$A$1:$C$29</definedName>
  </definedNames>
  <calcPr calcId="145621" fullPrecision="0"/>
</workbook>
</file>

<file path=xl/calcChain.xml><?xml version="1.0" encoding="utf-8"?>
<calcChain xmlns="http://schemas.openxmlformats.org/spreadsheetml/2006/main">
  <c r="B17" i="1" l="1"/>
  <c r="B25" i="1" s="1"/>
  <c r="B29" i="1" l="1"/>
</calcChain>
</file>

<file path=xl/sharedStrings.xml><?xml version="1.0" encoding="utf-8"?>
<sst xmlns="http://schemas.openxmlformats.org/spreadsheetml/2006/main" count="12" uniqueCount="12">
  <si>
    <t>STATE OF CONNECTICUT GENERAL FUND</t>
  </si>
  <si>
    <t>STATEMENT OF UNAPPROPRIATED SURPLUS</t>
  </si>
  <si>
    <t>Realized Revenue - Schedule B-2</t>
  </si>
  <si>
    <t>Expenditures - Schedule B-3</t>
  </si>
  <si>
    <t>Miscellaneous Adjustments</t>
  </si>
  <si>
    <t xml:space="preserve">      Excess (Deficiency) of Revenue over Expenditures</t>
  </si>
  <si>
    <t>FISCAL YEAR ENDED JUNE 30, 2015</t>
  </si>
  <si>
    <t>Prior Year Budgeted Appropriations Continued to Fiscal Year 2014-2015</t>
  </si>
  <si>
    <t>Budgeted Appropriations Continued to Fiscal Year 2015-2016</t>
  </si>
  <si>
    <t xml:space="preserve">      Unappropriated Surplus (Deficit), June 30, 2015</t>
  </si>
  <si>
    <t xml:space="preserve">      Operating Surplus (Deficit)</t>
  </si>
  <si>
    <t>Reserve for Statutory Transfer from Budget Reserve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</si>
</sst>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[$-409]m/d/yy\ h:mm\ AM/PM;@"/>
  </numFmts>
  <fonts count="10" x14ac:knownFonts="1">
    <font>
      <sz val="10"/>
      <name val="Helv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u val="singleAccounting"/>
      <sz val="12"/>
      <name val="Times New Roman"/>
      <family val="1"/>
    </font>
    <font>
      <b/>
      <u val="singleAccounting"/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u val="doubleAccounting"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37" fontId="0" fillId="0" borderId="0"/>
    <xf numFmtId="43" fontId="1" fillId="0" borderId="0" applyFont="0" applyFill="0" applyBorder="0" applyAlignment="0" applyProtection="0"/>
  </cellStyleXfs>
  <cellXfs count="26">
    <xf numFmtId="37" fontId="0" fillId="0" borderId="0" xfId="0"/>
    <xf numFmtId="37" fontId="4" fillId="0" borderId="0" xfId="0" applyFont="1" applyAlignment="1" applyProtection="1">
      <alignment horizontal="left"/>
    </xf>
    <xf numFmtId="37" fontId="4" fillId="0" borderId="0" xfId="0" applyFont="1"/>
    <xf numFmtId="37" fontId="3" fillId="0" borderId="0" xfId="0" applyFont="1"/>
    <xf numFmtId="37" fontId="2" fillId="0" borderId="0" xfId="0" applyFont="1"/>
    <xf numFmtId="37" fontId="2" fillId="0" borderId="0" xfId="0" applyFont="1" applyAlignment="1" applyProtection="1">
      <alignment horizontal="left"/>
    </xf>
    <xf numFmtId="37" fontId="2" fillId="0" borderId="0" xfId="0" quotePrefix="1" applyFont="1" applyAlignment="1" applyProtection="1">
      <alignment horizontal="left"/>
    </xf>
    <xf numFmtId="37" fontId="4" fillId="0" borderId="0" xfId="0" quotePrefix="1" applyFont="1" applyAlignment="1" applyProtection="1">
      <alignment horizontal="left"/>
    </xf>
    <xf numFmtId="41" fontId="4" fillId="0" borderId="0" xfId="0" applyNumberFormat="1" applyFont="1" applyProtection="1"/>
    <xf numFmtId="41" fontId="4" fillId="0" borderId="0" xfId="0" applyNumberFormat="1" applyFont="1"/>
    <xf numFmtId="41" fontId="2" fillId="0" borderId="0" xfId="0" applyNumberFormat="1" applyFont="1" applyProtection="1"/>
    <xf numFmtId="41" fontId="3" fillId="0" borderId="0" xfId="0" applyNumberFormat="1" applyFont="1"/>
    <xf numFmtId="41" fontId="5" fillId="0" borderId="0" xfId="0" applyNumberFormat="1" applyFont="1" applyBorder="1" applyProtection="1"/>
    <xf numFmtId="42" fontId="6" fillId="0" borderId="0" xfId="0" applyNumberFormat="1" applyFont="1"/>
    <xf numFmtId="37" fontId="7" fillId="0" borderId="0" xfId="0" applyFont="1" applyAlignment="1" applyProtection="1">
      <alignment horizontal="left"/>
    </xf>
    <xf numFmtId="42" fontId="4" fillId="0" borderId="0" xfId="0" applyNumberFormat="1" applyFont="1" applyProtection="1"/>
    <xf numFmtId="37" fontId="4" fillId="0" borderId="0" xfId="0" quotePrefix="1" applyFont="1"/>
    <xf numFmtId="43" fontId="4" fillId="0" borderId="0" xfId="1" quotePrefix="1" applyFont="1" applyAlignment="1" applyProtection="1">
      <alignment horizontal="left"/>
    </xf>
    <xf numFmtId="37" fontId="8" fillId="0" borderId="0" xfId="0" applyFont="1" applyAlignment="1" applyProtection="1">
      <alignment horizontal="center"/>
    </xf>
    <xf numFmtId="164" fontId="8" fillId="0" borderId="0" xfId="0" quotePrefix="1" applyNumberFormat="1" applyFont="1" applyAlignment="1">
      <alignment horizontal="center"/>
    </xf>
    <xf numFmtId="37" fontId="8" fillId="0" borderId="0" xfId="0" applyFont="1"/>
    <xf numFmtId="41" fontId="5" fillId="0" borderId="0" xfId="0" applyNumberFormat="1" applyFont="1" applyFill="1" applyBorder="1" applyProtection="1"/>
    <xf numFmtId="37" fontId="1" fillId="0" borderId="0" xfId="0" applyFont="1"/>
    <xf numFmtId="41" fontId="5" fillId="0" borderId="0" xfId="0" applyNumberFormat="1" applyFont="1"/>
    <xf numFmtId="41" fontId="2" fillId="0" borderId="0" xfId="0" applyNumberFormat="1" applyFont="1" applyFill="1" applyBorder="1" applyProtection="1"/>
    <xf numFmtId="42" fontId="9" fillId="0" borderId="0" xfId="0" applyNumberFormat="1" applyFont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tabColor rgb="FF00FF00"/>
  </sheetPr>
  <dimension ref="A1:C37"/>
  <sheetViews>
    <sheetView showGridLines="0" tabSelected="1" workbookViewId="0"/>
  </sheetViews>
  <sheetFormatPr defaultColWidth="11.7109375" defaultRowHeight="12.75" x14ac:dyDescent="0.2"/>
  <cols>
    <col min="1" max="1" width="68" style="3" customWidth="1"/>
    <col min="2" max="2" width="17.85546875" style="3" customWidth="1"/>
    <col min="3" max="3" width="1.7109375" style="3" customWidth="1"/>
    <col min="4" max="4" width="3.7109375" style="3" customWidth="1"/>
    <col min="5" max="5" width="11.7109375" style="3" customWidth="1"/>
    <col min="6" max="6" width="5.7109375" style="3" customWidth="1"/>
    <col min="7" max="7" width="3.7109375" style="3" customWidth="1"/>
    <col min="8" max="8" width="11.7109375" style="3"/>
    <col min="9" max="9" width="5.7109375" style="3" customWidth="1"/>
    <col min="10" max="10" width="3.7109375" style="3" customWidth="1"/>
    <col min="11" max="11" width="11.7109375" style="3"/>
    <col min="12" max="12" width="5.7109375" style="3" customWidth="1"/>
    <col min="13" max="13" width="3.7109375" style="3" customWidth="1"/>
    <col min="14" max="16384" width="11.7109375" style="3"/>
  </cols>
  <sheetData>
    <row r="1" spans="1:3" ht="18.75" x14ac:dyDescent="0.3">
      <c r="A1" s="14" t="s">
        <v>0</v>
      </c>
      <c r="B1" s="14"/>
      <c r="C1" s="14"/>
    </row>
    <row r="2" spans="1:3" ht="15" customHeight="1" x14ac:dyDescent="0.25">
      <c r="A2" s="5" t="s">
        <v>1</v>
      </c>
      <c r="B2" s="5"/>
      <c r="C2" s="5"/>
    </row>
    <row r="3" spans="1:3" ht="15" customHeight="1" x14ac:dyDescent="0.25">
      <c r="A3" s="6" t="s">
        <v>6</v>
      </c>
      <c r="B3" s="18"/>
      <c r="C3" s="6"/>
    </row>
    <row r="4" spans="1:3" ht="15.75" x14ac:dyDescent="0.25">
      <c r="A4" s="16"/>
      <c r="B4" s="19"/>
      <c r="C4" s="16"/>
    </row>
    <row r="5" spans="1:3" ht="15.75" x14ac:dyDescent="0.25">
      <c r="A5" s="16"/>
      <c r="B5" s="16"/>
      <c r="C5" s="16"/>
    </row>
    <row r="6" spans="1:3" ht="15.75" x14ac:dyDescent="0.25">
      <c r="A6" s="16"/>
      <c r="B6" s="16"/>
      <c r="C6" s="16"/>
    </row>
    <row r="7" spans="1:3" ht="15.75" x14ac:dyDescent="0.25">
      <c r="A7" s="16"/>
      <c r="B7" s="16"/>
      <c r="C7" s="16"/>
    </row>
    <row r="8" spans="1:3" ht="15.75" x14ac:dyDescent="0.25">
      <c r="A8" s="16"/>
      <c r="B8" s="16"/>
      <c r="C8" s="16"/>
    </row>
    <row r="9" spans="1:3" ht="15.75" x14ac:dyDescent="0.25">
      <c r="A9" s="16"/>
      <c r="B9" s="16"/>
      <c r="C9" s="16"/>
    </row>
    <row r="10" spans="1:3" ht="15.75" x14ac:dyDescent="0.25">
      <c r="A10" s="4"/>
      <c r="B10" s="4"/>
      <c r="C10" s="4"/>
    </row>
    <row r="11" spans="1:3" ht="15.75" x14ac:dyDescent="0.25">
      <c r="A11" s="4"/>
      <c r="B11" s="4"/>
      <c r="C11" s="4"/>
    </row>
    <row r="12" spans="1:3" ht="15.75" x14ac:dyDescent="0.25">
      <c r="A12" s="4"/>
      <c r="B12" s="4"/>
      <c r="C12" s="4"/>
    </row>
    <row r="13" spans="1:3" ht="15.75" x14ac:dyDescent="0.25">
      <c r="A13" s="1" t="s">
        <v>2</v>
      </c>
      <c r="B13" s="15">
        <v>17282038486</v>
      </c>
      <c r="C13" s="15"/>
    </row>
    <row r="14" spans="1:3" ht="15.75" x14ac:dyDescent="0.25">
      <c r="A14" s="2"/>
      <c r="B14" s="9"/>
      <c r="C14" s="9"/>
    </row>
    <row r="15" spans="1:3" ht="18" x14ac:dyDescent="0.4">
      <c r="A15" s="1" t="s">
        <v>3</v>
      </c>
      <c r="B15" s="12">
        <v>17419689197</v>
      </c>
      <c r="C15" s="12"/>
    </row>
    <row r="16" spans="1:3" ht="15.75" x14ac:dyDescent="0.25">
      <c r="A16" s="2"/>
      <c r="B16" s="9"/>
      <c r="C16" s="9"/>
    </row>
    <row r="17" spans="1:3" ht="15.75" x14ac:dyDescent="0.25">
      <c r="A17" s="5" t="s">
        <v>5</v>
      </c>
      <c r="B17" s="10">
        <f>B13-B15</f>
        <v>-137650711</v>
      </c>
    </row>
    <row r="18" spans="1:3" x14ac:dyDescent="0.2">
      <c r="B18" s="11"/>
      <c r="C18" s="11"/>
    </row>
    <row r="19" spans="1:3" ht="15.75" x14ac:dyDescent="0.25">
      <c r="A19" s="1" t="s">
        <v>4</v>
      </c>
      <c r="B19" s="8">
        <v>3527048</v>
      </c>
      <c r="C19" s="8"/>
    </row>
    <row r="20" spans="1:3" x14ac:dyDescent="0.2">
      <c r="B20" s="11"/>
      <c r="C20" s="11"/>
    </row>
    <row r="21" spans="1:3" ht="15.75" x14ac:dyDescent="0.25">
      <c r="A21" s="7" t="s">
        <v>7</v>
      </c>
      <c r="B21" s="8">
        <v>85919640</v>
      </c>
      <c r="C21" s="8"/>
    </row>
    <row r="22" spans="1:3" ht="15.75" x14ac:dyDescent="0.25">
      <c r="A22" s="2"/>
      <c r="B22" s="9"/>
      <c r="C22" s="9"/>
    </row>
    <row r="23" spans="1:3" ht="18" x14ac:dyDescent="0.4">
      <c r="A23" s="7" t="s">
        <v>8</v>
      </c>
      <c r="B23" s="21">
        <v>-64963987</v>
      </c>
      <c r="C23" s="12"/>
    </row>
    <row r="24" spans="1:3" ht="18" x14ac:dyDescent="0.4">
      <c r="A24" s="7"/>
      <c r="B24" s="21"/>
      <c r="C24" s="12"/>
    </row>
    <row r="25" spans="1:3" ht="18" x14ac:dyDescent="0.4">
      <c r="A25" s="5" t="s">
        <v>10</v>
      </c>
      <c r="B25" s="24">
        <f>SUM(B17:B23)</f>
        <v>-113168010</v>
      </c>
      <c r="C25" s="12"/>
    </row>
    <row r="26" spans="1:3" ht="18" x14ac:dyDescent="0.4">
      <c r="A26" s="5"/>
      <c r="B26" s="21"/>
      <c r="C26" s="12"/>
    </row>
    <row r="27" spans="1:3" ht="18" x14ac:dyDescent="0.4">
      <c r="A27" s="1" t="s">
        <v>11</v>
      </c>
      <c r="B27" s="23">
        <v>113168010</v>
      </c>
      <c r="C27" s="9"/>
    </row>
    <row r="28" spans="1:3" ht="8.1" customHeight="1" x14ac:dyDescent="0.55000000000000004">
      <c r="A28" s="1"/>
      <c r="B28" s="12"/>
      <c r="C28" s="13"/>
    </row>
    <row r="29" spans="1:3" ht="18" x14ac:dyDescent="0.4">
      <c r="A29" s="5" t="s">
        <v>9</v>
      </c>
      <c r="B29" s="25">
        <f>SUM(B27:B28)+B25</f>
        <v>0</v>
      </c>
      <c r="C29" s="2"/>
    </row>
    <row r="30" spans="1:3" ht="15.75" x14ac:dyDescent="0.25">
      <c r="A30" s="5"/>
      <c r="B30" s="9"/>
      <c r="C30" s="2"/>
    </row>
    <row r="31" spans="1:3" ht="15.75" x14ac:dyDescent="0.25">
      <c r="A31" s="2"/>
      <c r="B31" s="9"/>
      <c r="C31" s="2"/>
    </row>
    <row r="32" spans="1:3" x14ac:dyDescent="0.2">
      <c r="A32" s="22"/>
    </row>
    <row r="33" spans="1:2" ht="15.75" x14ac:dyDescent="0.25">
      <c r="A33" s="2"/>
      <c r="B33" s="17"/>
    </row>
    <row r="34" spans="1:2" ht="15.75" x14ac:dyDescent="0.25">
      <c r="A34" s="2"/>
    </row>
    <row r="35" spans="1:2" ht="15.75" x14ac:dyDescent="0.25">
      <c r="A35" s="2"/>
    </row>
    <row r="36" spans="1:2" ht="15" x14ac:dyDescent="0.25">
      <c r="A36" s="20"/>
    </row>
    <row r="37" spans="1:2" ht="15.75" x14ac:dyDescent="0.25">
      <c r="A37" s="2"/>
    </row>
  </sheetData>
  <phoneticPr fontId="0" type="noConversion"/>
  <printOptions gridLinesSet="0"/>
  <pageMargins left="0.75" right="0.55000000000000004" top="0.7" bottom="0.55000000000000004" header="0.5" footer="0.35"/>
  <pageSetup firstPageNumber="17" orientation="portrait" useFirstPageNumber="1" horizontalDpi="1200" verticalDpi="1200" r:id="rId1"/>
  <headerFooter alignWithMargins="0">
    <oddHeader>&amp;R&amp;"Times New Roman,Bold"&amp;11&amp;USCHEDULE B-1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Schedule B-1</vt:lpstr>
      <vt:lpstr>'Schedule B-1'!Print_Area</vt:lpstr>
      <vt:lpstr>'Schedule B-1'!Print_Area_MI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Wilson</dc:creator>
  <cp:lastModifiedBy>JWilson</cp:lastModifiedBy>
  <cp:lastPrinted>2015-09-24T12:30:41Z</cp:lastPrinted>
  <dcterms:created xsi:type="dcterms:W3CDTF">1999-07-29T17:59:23Z</dcterms:created>
  <dcterms:modified xsi:type="dcterms:W3CDTF">2015-09-24T12:48:43Z</dcterms:modified>
</cp:coreProperties>
</file>