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aE\AppData\Local\Microsoft\Windows\INetCache\Content.Outlook\XCFNS0PZ\"/>
    </mc:Choice>
  </mc:AlternateContent>
  <xr:revisionPtr revIDLastSave="0" documentId="8_{F2699789-84FD-4E0F-A6F6-FF2A8ADBB9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-59" sheetId="1" r:id="rId1"/>
  </sheets>
  <definedNames>
    <definedName name="_xlnm.Print_Area" localSheetId="0">'CO-59'!$A$1:$H$49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2" i="1"/>
  <c r="G21" i="1"/>
  <c r="G23" i="1"/>
  <c r="G24" i="1"/>
  <c r="G26" i="1"/>
  <c r="G27" i="1"/>
  <c r="G28" i="1"/>
  <c r="G32" i="1"/>
  <c r="G33" i="1"/>
  <c r="G34" i="1"/>
  <c r="G39" i="1"/>
  <c r="G38" i="1"/>
  <c r="G37" i="1"/>
  <c r="G36" i="1"/>
  <c r="F35" i="1"/>
  <c r="F40" i="1"/>
  <c r="E35" i="1"/>
  <c r="D35" i="1"/>
  <c r="D40" i="1"/>
  <c r="G40" i="1"/>
  <c r="F29" i="1"/>
  <c r="F42" i="1"/>
  <c r="E29" i="1"/>
  <c r="D29" i="1"/>
  <c r="G29" i="1"/>
  <c r="G31" i="1"/>
  <c r="G30" i="1"/>
  <c r="D42" i="1"/>
  <c r="G35" i="1"/>
  <c r="E40" i="1"/>
  <c r="E42" i="1"/>
  <c r="G42" i="1"/>
  <c r="H42" i="1"/>
</calcChain>
</file>

<file path=xl/sharedStrings.xml><?xml version="1.0" encoding="utf-8"?>
<sst xmlns="http://schemas.openxmlformats.org/spreadsheetml/2006/main" count="51" uniqueCount="46">
  <si>
    <t>BALANCE</t>
  </si>
  <si>
    <t>6/30/</t>
  </si>
  <si>
    <t>LAST YEAR'S</t>
  </si>
  <si>
    <t>ADDITIONS</t>
  </si>
  <si>
    <t>DELETIONS</t>
  </si>
  <si>
    <t>CURRENT</t>
  </si>
  <si>
    <t>PRESENT VALUE</t>
  </si>
  <si>
    <t>THIS YEAR</t>
  </si>
  <si>
    <t>COST DATA OR FAIR MARKET VALUE</t>
  </si>
  <si>
    <t>AGENCY NAME AND ADDRESS</t>
  </si>
  <si>
    <t>AGENCY ACRONYM</t>
  </si>
  <si>
    <t>DATE OF PHYSICAL INVENTORY</t>
  </si>
  <si>
    <t>SITE IMPROVEMENTS</t>
  </si>
  <si>
    <t>LEASED PROPERTY (IMPROVEMENTS)</t>
  </si>
  <si>
    <t>TOTAL REAL PROPERTY</t>
  </si>
  <si>
    <t>LEASED EQUIPMENT (CAPITALIZED)</t>
  </si>
  <si>
    <t>TOTAL PERSONAL PROPERTY</t>
  </si>
  <si>
    <t>DATE</t>
  </si>
  <si>
    <t>ASSET MANAGEMENT/ INVENTORY REPORT/</t>
  </si>
  <si>
    <t>GAAP REPORTING FORM</t>
  </si>
  <si>
    <t>EQUIPMENT</t>
  </si>
  <si>
    <t>EASEMENTS</t>
  </si>
  <si>
    <t>LICENSED SOFTWARE</t>
  </si>
  <si>
    <t>BUILDINGS ( TOTAL NO. )   ___________</t>
  </si>
  <si>
    <t>SOFTWARE (CAPITALIZIED) OWNED BY STATE</t>
  </si>
  <si>
    <t>OTHER INTANGIBLE ASSETS</t>
  </si>
  <si>
    <t>OTHER PROPERTY</t>
  </si>
  <si>
    <t>DISTRIBUTION:  ORIGINAL- COMPTROLLER / FISCAL POLICY STATEWIDE SERVICES   PHOTOCOPY- AGENCY</t>
  </si>
  <si>
    <t>INVENTORY - STORES &amp; SUPPLIES</t>
  </si>
  <si>
    <t>INVENTORY - MATERIALS AND GOODS IN PROCESS</t>
  </si>
  <si>
    <t>PHONE NUMBER</t>
  </si>
  <si>
    <t>ASSET CLASSIFICATION</t>
  </si>
  <si>
    <t>CONSTRUCTION IN PROGRESS</t>
  </si>
  <si>
    <t>CO-59 REV. 5/2022</t>
  </si>
  <si>
    <t>APPRAISED VALUE</t>
  </si>
  <si>
    <t>GAAP GROUP PERSONAL 
PROPERTY SUB-TOTAL</t>
  </si>
  <si>
    <t>GRAND TOTAL FOR REAL
AND PERSONAL PROPERTY</t>
  </si>
  <si>
    <t>LEASED BUILDINGS (TOTAL NO.) __________</t>
  </si>
  <si>
    <t>LEASED LAND (NO. OF ACRES) __________</t>
  </si>
  <si>
    <t>LAND (NO. OF ACRES) ___________</t>
  </si>
  <si>
    <t>FINE ART</t>
  </si>
  <si>
    <t>Request
Core-CT
Training</t>
  </si>
  <si>
    <r>
      <rPr>
        <b/>
        <sz val="10"/>
        <rFont val="Arial"/>
        <family val="2"/>
      </rPr>
      <t xml:space="preserve">INSTRUCTIONS: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IN ACCORDANCE WITH THE PROVISIONS OF SECTION 4-36 OF THE CONNECTICUT GENERAL STATUTES, THIS REPORT MUST BE ON FILE WITH THE OFFICE OF THE STATE COMPTROLLER ON OR BEFORE OCTOBER 1ST OF EACH YEAR REFLECTING THE TOTAL ASSETS / INVENTORY WITHIN THE AGENCY AS OF JUNE 30TH.  
</t>
    </r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REFER TO THE STATE PROPERTY CONTROL MANUAL, CHAPTER 10 FOR SPECIFIC INSTRUCTIONS ON FILLING OUT THIS FORM. WWW.OSC.CT.GOV/MANUALS
</t>
    </r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IF EITHER THE PREPARER OR AUTHORIZED SIGNER LISTED AT THE BOTTOM OF THIS FORM WOULD LIKE TRAINING ON THE CORE-CT MODULES INVOLVED IN THIS PROCESS; PLEASE EMAIL OSC.ASSETS@CT.GOV WITH SUBJECT LINE "CO-59 CORE-CT TRAINING" IN THE SUBJECT LINE OR CLICK THE LINK ON THE RIGHT.</t>
    </r>
  </si>
  <si>
    <t>AUTHORIZED NAME, TITLE AND SIGNATURE</t>
  </si>
  <si>
    <t>PREPARED BY NAME AND TITLE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</si>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</sst>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Continuous" wrapText="1"/>
    </xf>
    <xf numFmtId="0" fontId="3" fillId="0" borderId="0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Continuous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Continuous"/>
    </xf>
    <xf numFmtId="0" fontId="5" fillId="0" borderId="5" xfId="0" applyFont="1" applyBorder="1" applyAlignment="1" applyProtection="1"/>
    <xf numFmtId="0" fontId="5" fillId="0" borderId="5" xfId="0" applyFont="1" applyBorder="1" applyAlignment="1" applyProtection="1">
      <alignment horizontal="centerContinuous"/>
    </xf>
    <xf numFmtId="0" fontId="6" fillId="0" borderId="2" xfId="0" applyFont="1" applyBorder="1" applyAlignment="1" applyProtection="1">
      <alignment horizontal="centerContinuous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40" fontId="3" fillId="0" borderId="4" xfId="0" applyNumberFormat="1" applyFont="1" applyBorder="1" applyAlignment="1" applyProtection="1">
      <alignment wrapText="1"/>
    </xf>
    <xf numFmtId="40" fontId="6" fillId="0" borderId="6" xfId="0" applyNumberFormat="1" applyFont="1" applyBorder="1" applyAlignment="1" applyProtection="1">
      <alignment wrapText="1"/>
    </xf>
    <xf numFmtId="40" fontId="6" fillId="0" borderId="7" xfId="0" applyNumberFormat="1" applyFont="1" applyBorder="1" applyAlignment="1" applyProtection="1">
      <alignment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3" fillId="0" borderId="10" xfId="0" applyFont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distributed" wrapText="1"/>
      <protection locked="0"/>
    </xf>
    <xf numFmtId="0" fontId="3" fillId="0" borderId="0" xfId="0" applyFont="1" applyFill="1" applyBorder="1" applyAlignment="1" applyProtection="1">
      <alignment vertical="distributed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Continuous" wrapText="1"/>
    </xf>
    <xf numFmtId="0" fontId="3" fillId="0" borderId="4" xfId="0" applyFont="1" applyBorder="1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43" fontId="3" fillId="0" borderId="11" xfId="1" applyFont="1" applyBorder="1" applyAlignment="1" applyProtection="1">
      <alignment vertical="distributed" wrapText="1"/>
      <protection locked="0"/>
    </xf>
    <xf numFmtId="40" fontId="3" fillId="0" borderId="11" xfId="0" applyNumberFormat="1" applyFont="1" applyBorder="1" applyAlignment="1" applyProtection="1">
      <alignment wrapText="1"/>
    </xf>
    <xf numFmtId="0" fontId="3" fillId="2" borderId="11" xfId="0" applyFont="1" applyFill="1" applyBorder="1" applyAlignment="1" applyProtection="1">
      <alignment vertical="distributed" wrapText="1"/>
    </xf>
    <xf numFmtId="40" fontId="3" fillId="0" borderId="11" xfId="0" applyNumberFormat="1" applyFont="1" applyFill="1" applyBorder="1" applyAlignment="1" applyProtection="1">
      <alignment wrapText="1"/>
    </xf>
    <xf numFmtId="43" fontId="3" fillId="0" borderId="11" xfId="1" applyFont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43" fontId="3" fillId="0" borderId="4" xfId="1" applyFont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</xf>
    <xf numFmtId="0" fontId="3" fillId="2" borderId="12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3" fontId="3" fillId="0" borderId="12" xfId="1" applyFont="1" applyBorder="1" applyAlignment="1" applyProtection="1">
      <alignment vertical="distributed" wrapText="1"/>
      <protection locked="0"/>
    </xf>
    <xf numFmtId="40" fontId="3" fillId="0" borderId="12" xfId="0" applyNumberFormat="1" applyFont="1" applyBorder="1" applyAlignment="1" applyProtection="1">
      <alignment wrapText="1"/>
    </xf>
    <xf numFmtId="43" fontId="3" fillId="0" borderId="12" xfId="1" applyFont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</xf>
    <xf numFmtId="40" fontId="6" fillId="0" borderId="13" xfId="0" applyNumberFormat="1" applyFont="1" applyBorder="1" applyAlignment="1" applyProtection="1">
      <alignment wrapText="1"/>
    </xf>
    <xf numFmtId="40" fontId="6" fillId="0" borderId="14" xfId="0" applyNumberFormat="1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12" fillId="0" borderId="20" xfId="2" applyBorder="1" applyAlignment="1" applyProtection="1">
      <alignment horizontal="center" vertical="center" wrapText="1"/>
      <protection locked="0"/>
    </xf>
    <xf numFmtId="0" fontId="12" fillId="0" borderId="15" xfId="2" applyBorder="1" applyAlignment="1" applyProtection="1">
      <alignment horizontal="center" vertical="center" wrapText="1"/>
      <protection locked="0"/>
    </xf>
    <xf numFmtId="0" fontId="12" fillId="0" borderId="24" xfId="2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left" indent="1"/>
    </xf>
    <xf numFmtId="0" fontId="4" fillId="0" borderId="7" xfId="0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right" wrapText="1"/>
    </xf>
    <xf numFmtId="0" fontId="3" fillId="3" borderId="26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right" wrapText="1"/>
    </xf>
    <xf numFmtId="0" fontId="4" fillId="0" borderId="6" xfId="0" applyFont="1" applyBorder="1" applyAlignment="1" applyProtection="1">
      <alignment horizontal="right" wrapText="1"/>
    </xf>
    <xf numFmtId="0" fontId="8" fillId="0" borderId="4" xfId="0" applyFont="1" applyBorder="1" applyAlignment="1" applyProtection="1">
      <alignment horizontal="left" wrapText="1" indent="1"/>
    </xf>
    <xf numFmtId="0" fontId="8" fillId="0" borderId="11" xfId="0" applyFont="1" applyBorder="1" applyAlignment="1" applyProtection="1">
      <alignment horizontal="left" indent="1"/>
    </xf>
    <xf numFmtId="0" fontId="3" fillId="0" borderId="12" xfId="0" applyFont="1" applyBorder="1" applyAlignment="1" applyProtection="1">
      <alignment horizontal="left" wrapText="1" indent="1"/>
    </xf>
    <xf numFmtId="0" fontId="3" fillId="0" borderId="4" xfId="0" applyFont="1" applyBorder="1" applyAlignment="1" applyProtection="1">
      <alignment horizontal="left" wrapText="1" indent="1"/>
    </xf>
    <xf numFmtId="0" fontId="4" fillId="0" borderId="6" xfId="0" applyFont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left" indent="1"/>
    </xf>
    <xf numFmtId="0" fontId="3" fillId="0" borderId="11" xfId="0" applyFont="1" applyFill="1" applyBorder="1" applyAlignment="1" applyProtection="1">
      <alignment horizontal="left" inden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left" indent="1"/>
      <protection locked="0"/>
    </xf>
    <xf numFmtId="0" fontId="2" fillId="0" borderId="23" xfId="0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top"/>
    </xf>
    <xf numFmtId="0" fontId="2" fillId="0" borderId="2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24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</xf>
    <xf numFmtId="0" fontId="3" fillId="0" borderId="19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47625</xdr:rowOff>
    </xdr:from>
    <xdr:to>
      <xdr:col>7</xdr:col>
      <xdr:colOff>1200150</xdr:colOff>
      <xdr:row>5</xdr:row>
      <xdr:rowOff>85725</xdr:rowOff>
    </xdr:to>
    <xdr:pic>
      <xdr:nvPicPr>
        <xdr:cNvPr id="1076" name="Picture 1" descr="seal">
          <a:extLst>
            <a:ext uri="{FF2B5EF4-FFF2-40B4-BE49-F238E27FC236}">
              <a16:creationId xmlns:a16="http://schemas.microsoft.com/office/drawing/2014/main" id="{2E62E02C-01FF-A4A0-020B-1450CBD7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47625"/>
          <a:ext cx="9620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C.ASSETS@ct.gov?subject=CO-59%20CORE-CT%20TRAI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topLeftCell="A31" zoomScaleNormal="100" workbookViewId="0">
      <selection activeCell="H36" sqref="H36"/>
    </sheetView>
  </sheetViews>
  <sheetFormatPr defaultColWidth="11.36328125" defaultRowHeight="10" x14ac:dyDescent="0.2"/>
  <cols>
    <col min="1" max="1" width="1.08984375" style="21" customWidth="1"/>
    <col min="2" max="2" width="26.90625" style="17" customWidth="1"/>
    <col min="3" max="3" width="25.6328125" style="21" bestFit="1" customWidth="1"/>
    <col min="4" max="4" width="15.90625" style="21" customWidth="1"/>
    <col min="5" max="5" width="15.6328125" style="21" customWidth="1"/>
    <col min="6" max="7" width="15.6328125" style="17" customWidth="1"/>
    <col min="8" max="8" width="19.453125" style="21" customWidth="1"/>
    <col min="9" max="16384" width="11.36328125" style="21"/>
  </cols>
  <sheetData>
    <row r="1" spans="1:9" ht="14.25" customHeight="1" x14ac:dyDescent="0.3">
      <c r="B1" s="11" t="s">
        <v>18</v>
      </c>
      <c r="C1" s="11"/>
      <c r="D1" s="5"/>
      <c r="E1" s="5"/>
      <c r="F1" s="6"/>
      <c r="G1" s="6"/>
      <c r="H1" s="6"/>
      <c r="I1" s="20"/>
    </row>
    <row r="2" spans="1:9" ht="14.25" customHeight="1" x14ac:dyDescent="0.3">
      <c r="B2" s="11" t="s">
        <v>19</v>
      </c>
      <c r="C2" s="11"/>
      <c r="D2" s="5"/>
      <c r="E2" s="5"/>
      <c r="F2" s="6"/>
      <c r="G2" s="6"/>
      <c r="H2" s="6"/>
      <c r="I2" s="20"/>
    </row>
    <row r="3" spans="1:9" ht="14.25" customHeight="1" x14ac:dyDescent="0.3">
      <c r="B3" s="5" t="s">
        <v>33</v>
      </c>
      <c r="C3" s="11"/>
      <c r="D3" s="5"/>
      <c r="E3" s="5"/>
      <c r="F3" s="6"/>
      <c r="G3" s="6"/>
      <c r="H3" s="6"/>
      <c r="I3" s="20"/>
    </row>
    <row r="4" spans="1:9" ht="14.25" customHeight="1" x14ac:dyDescent="0.3">
      <c r="B4" s="5"/>
      <c r="C4" s="11"/>
      <c r="D4" s="5"/>
      <c r="E4" s="5"/>
      <c r="F4" s="6"/>
      <c r="G4" s="6"/>
      <c r="H4" s="6"/>
      <c r="I4" s="20"/>
    </row>
    <row r="5" spans="1:9" ht="14.25" customHeight="1" x14ac:dyDescent="0.3">
      <c r="B5" s="5"/>
      <c r="C5" s="11"/>
      <c r="D5" s="5"/>
      <c r="E5" s="5"/>
      <c r="F5" s="6"/>
      <c r="G5" s="6"/>
      <c r="H5" s="6"/>
      <c r="I5" s="20"/>
    </row>
    <row r="6" spans="1:9" ht="14.25" customHeight="1" thickBot="1" x14ac:dyDescent="0.35">
      <c r="A6" s="19"/>
      <c r="B6" s="7"/>
      <c r="C6" s="19"/>
      <c r="D6" s="7"/>
      <c r="E6" s="7"/>
      <c r="F6" s="8"/>
      <c r="G6" s="8"/>
      <c r="H6" s="8"/>
      <c r="I6" s="20"/>
    </row>
    <row r="7" spans="1:9" ht="13.5" customHeight="1" thickTop="1" x14ac:dyDescent="0.2">
      <c r="A7" s="53" t="s">
        <v>42</v>
      </c>
      <c r="B7" s="54"/>
      <c r="C7" s="54"/>
      <c r="D7" s="54"/>
      <c r="E7" s="54"/>
      <c r="F7" s="54"/>
      <c r="G7" s="54"/>
      <c r="H7" s="59" t="s">
        <v>41</v>
      </c>
      <c r="I7" s="20"/>
    </row>
    <row r="8" spans="1:9" ht="13.5" customHeight="1" x14ac:dyDescent="0.2">
      <c r="A8" s="55"/>
      <c r="B8" s="56"/>
      <c r="C8" s="56"/>
      <c r="D8" s="56"/>
      <c r="E8" s="56"/>
      <c r="F8" s="56"/>
      <c r="G8" s="56"/>
      <c r="H8" s="60"/>
      <c r="I8" s="20"/>
    </row>
    <row r="9" spans="1:9" ht="14.25" customHeight="1" x14ac:dyDescent="0.2">
      <c r="A9" s="55"/>
      <c r="B9" s="56"/>
      <c r="C9" s="56"/>
      <c r="D9" s="56"/>
      <c r="E9" s="56"/>
      <c r="F9" s="56"/>
      <c r="G9" s="56"/>
      <c r="H9" s="60"/>
      <c r="I9" s="20"/>
    </row>
    <row r="10" spans="1:9" ht="14.25" customHeight="1" x14ac:dyDescent="0.2">
      <c r="A10" s="55"/>
      <c r="B10" s="56"/>
      <c r="C10" s="56"/>
      <c r="D10" s="56"/>
      <c r="E10" s="56"/>
      <c r="F10" s="56"/>
      <c r="G10" s="56"/>
      <c r="H10" s="60"/>
      <c r="I10" s="20"/>
    </row>
    <row r="11" spans="1:9" ht="14.25" customHeight="1" x14ac:dyDescent="0.2">
      <c r="A11" s="55"/>
      <c r="B11" s="56"/>
      <c r="C11" s="56"/>
      <c r="D11" s="56"/>
      <c r="E11" s="56"/>
      <c r="F11" s="56"/>
      <c r="G11" s="56"/>
      <c r="H11" s="60"/>
      <c r="I11" s="20"/>
    </row>
    <row r="12" spans="1:9" ht="14.25" customHeight="1" x14ac:dyDescent="0.2">
      <c r="A12" s="57"/>
      <c r="B12" s="58"/>
      <c r="C12" s="58"/>
      <c r="D12" s="58"/>
      <c r="E12" s="58"/>
      <c r="F12" s="58"/>
      <c r="G12" s="58"/>
      <c r="H12" s="61"/>
      <c r="I12" s="20"/>
    </row>
    <row r="13" spans="1:9" ht="13.5" customHeight="1" x14ac:dyDescent="0.2">
      <c r="A13" s="86" t="s">
        <v>10</v>
      </c>
      <c r="B13" s="87"/>
      <c r="C13" s="84" t="s">
        <v>9</v>
      </c>
      <c r="D13" s="84"/>
      <c r="E13" s="84"/>
      <c r="F13" s="84"/>
      <c r="G13" s="86" t="s">
        <v>11</v>
      </c>
      <c r="H13" s="87"/>
    </row>
    <row r="14" spans="1:9" ht="23.25" customHeight="1" x14ac:dyDescent="0.2">
      <c r="A14" s="88"/>
      <c r="B14" s="89"/>
      <c r="C14" s="85"/>
      <c r="D14" s="85"/>
      <c r="E14" s="85"/>
      <c r="F14" s="85"/>
      <c r="G14" s="88"/>
      <c r="H14" s="89"/>
    </row>
    <row r="15" spans="1:9" s="22" customFormat="1" ht="12.75" customHeight="1" x14ac:dyDescent="0.25">
      <c r="A15" s="79" t="s">
        <v>31</v>
      </c>
      <c r="B15" s="79"/>
      <c r="C15" s="79"/>
      <c r="D15" s="81" t="s">
        <v>8</v>
      </c>
      <c r="E15" s="81"/>
      <c r="F15" s="81"/>
      <c r="G15" s="81"/>
      <c r="H15" s="30" t="s">
        <v>34</v>
      </c>
    </row>
    <row r="16" spans="1:9" s="22" customFormat="1" ht="12.75" customHeight="1" x14ac:dyDescent="0.25">
      <c r="A16" s="79"/>
      <c r="B16" s="79"/>
      <c r="C16" s="80"/>
      <c r="D16" s="16">
        <v>2</v>
      </c>
      <c r="E16" s="16">
        <v>3</v>
      </c>
      <c r="F16" s="16">
        <v>4</v>
      </c>
      <c r="G16" s="15">
        <v>5</v>
      </c>
      <c r="H16" s="16">
        <v>6</v>
      </c>
    </row>
    <row r="17" spans="1:8" s="22" customFormat="1" ht="12.75" customHeight="1" x14ac:dyDescent="0.25">
      <c r="A17" s="79"/>
      <c r="B17" s="79"/>
      <c r="C17" s="80"/>
      <c r="D17" s="10" t="s">
        <v>2</v>
      </c>
      <c r="E17" s="1"/>
      <c r="F17" s="26"/>
      <c r="G17" s="9" t="s">
        <v>5</v>
      </c>
      <c r="H17" s="26"/>
    </row>
    <row r="18" spans="1:8" s="22" customFormat="1" ht="12.75" customHeight="1" x14ac:dyDescent="0.25">
      <c r="A18" s="79"/>
      <c r="B18" s="79"/>
      <c r="C18" s="80"/>
      <c r="D18" s="10" t="s">
        <v>0</v>
      </c>
      <c r="E18" s="10" t="s">
        <v>3</v>
      </c>
      <c r="F18" s="27" t="s">
        <v>4</v>
      </c>
      <c r="G18" s="9" t="s">
        <v>0</v>
      </c>
      <c r="H18" s="27" t="s">
        <v>6</v>
      </c>
    </row>
    <row r="19" spans="1:8" s="22" customFormat="1" ht="12.75" customHeight="1" x14ac:dyDescent="0.25">
      <c r="A19" s="79"/>
      <c r="B19" s="79"/>
      <c r="C19" s="80"/>
      <c r="D19" s="1" t="s">
        <v>1</v>
      </c>
      <c r="E19" s="1"/>
      <c r="F19" s="26"/>
      <c r="G19" s="2" t="s">
        <v>1</v>
      </c>
      <c r="H19" s="27" t="s">
        <v>7</v>
      </c>
    </row>
    <row r="20" spans="1:8" s="22" customFormat="1" ht="12.75" customHeight="1" x14ac:dyDescent="0.25">
      <c r="A20" s="79"/>
      <c r="B20" s="79"/>
      <c r="C20" s="80"/>
      <c r="D20" s="49"/>
      <c r="E20" s="4"/>
      <c r="F20" s="28"/>
      <c r="G20" s="50"/>
      <c r="H20" s="28"/>
    </row>
    <row r="21" spans="1:8" s="23" customFormat="1" ht="27" customHeight="1" x14ac:dyDescent="0.25">
      <c r="A21" s="78" t="s">
        <v>39</v>
      </c>
      <c r="B21" s="78"/>
      <c r="C21" s="78"/>
      <c r="D21" s="31">
        <v>0</v>
      </c>
      <c r="E21" s="31">
        <v>0</v>
      </c>
      <c r="F21" s="31">
        <v>0</v>
      </c>
      <c r="G21" s="32">
        <f t="shared" ref="G21:G28" si="0">D21+E21-F21</f>
        <v>0</v>
      </c>
      <c r="H21" s="33"/>
    </row>
    <row r="22" spans="1:8" s="24" customFormat="1" ht="27" customHeight="1" x14ac:dyDescent="0.25">
      <c r="A22" s="78" t="s">
        <v>38</v>
      </c>
      <c r="B22" s="78"/>
      <c r="C22" s="78"/>
      <c r="D22" s="31">
        <v>0</v>
      </c>
      <c r="E22" s="31">
        <v>0</v>
      </c>
      <c r="F22" s="31">
        <v>0</v>
      </c>
      <c r="G22" s="34">
        <f t="shared" si="0"/>
        <v>0</v>
      </c>
      <c r="H22" s="33"/>
    </row>
    <row r="23" spans="1:8" s="22" customFormat="1" ht="27" customHeight="1" x14ac:dyDescent="0.25">
      <c r="A23" s="82" t="s">
        <v>12</v>
      </c>
      <c r="B23" s="82"/>
      <c r="C23" s="82"/>
      <c r="D23" s="31">
        <v>0</v>
      </c>
      <c r="E23" s="31">
        <v>0</v>
      </c>
      <c r="F23" s="31">
        <v>0</v>
      </c>
      <c r="G23" s="32">
        <f t="shared" si="0"/>
        <v>0</v>
      </c>
      <c r="H23" s="29"/>
    </row>
    <row r="24" spans="1:8" s="22" customFormat="1" ht="27" customHeight="1" x14ac:dyDescent="0.25">
      <c r="A24" s="83" t="s">
        <v>23</v>
      </c>
      <c r="B24" s="83"/>
      <c r="C24" s="83"/>
      <c r="D24" s="31">
        <v>0</v>
      </c>
      <c r="E24" s="31">
        <v>0</v>
      </c>
      <c r="F24" s="31">
        <v>0</v>
      </c>
      <c r="G24" s="32">
        <f t="shared" si="0"/>
        <v>0</v>
      </c>
      <c r="H24" s="29"/>
    </row>
    <row r="25" spans="1:8" s="25" customFormat="1" ht="27" customHeight="1" x14ac:dyDescent="0.25">
      <c r="A25" s="78" t="s">
        <v>37</v>
      </c>
      <c r="B25" s="78"/>
      <c r="C25" s="78"/>
      <c r="D25" s="31">
        <v>0</v>
      </c>
      <c r="E25" s="31">
        <v>0</v>
      </c>
      <c r="F25" s="31">
        <v>0</v>
      </c>
      <c r="G25" s="34">
        <f t="shared" si="0"/>
        <v>0</v>
      </c>
      <c r="H25" s="29"/>
    </row>
    <row r="26" spans="1:8" s="22" customFormat="1" ht="27" customHeight="1" x14ac:dyDescent="0.25">
      <c r="A26" s="77" t="s">
        <v>13</v>
      </c>
      <c r="B26" s="77"/>
      <c r="C26" s="77"/>
      <c r="D26" s="31">
        <v>0</v>
      </c>
      <c r="E26" s="31">
        <v>0</v>
      </c>
      <c r="F26" s="31">
        <v>0</v>
      </c>
      <c r="G26" s="32">
        <f t="shared" si="0"/>
        <v>0</v>
      </c>
      <c r="H26" s="29"/>
    </row>
    <row r="27" spans="1:8" s="22" customFormat="1" ht="27" customHeight="1" x14ac:dyDescent="0.25">
      <c r="A27" s="82" t="s">
        <v>32</v>
      </c>
      <c r="B27" s="82"/>
      <c r="C27" s="82"/>
      <c r="D27" s="31">
        <v>0</v>
      </c>
      <c r="E27" s="31">
        <v>0</v>
      </c>
      <c r="F27" s="31">
        <v>0</v>
      </c>
      <c r="G27" s="32">
        <f t="shared" si="0"/>
        <v>0</v>
      </c>
      <c r="H27" s="29"/>
    </row>
    <row r="28" spans="1:8" s="22" customFormat="1" ht="27" customHeight="1" thickBot="1" x14ac:dyDescent="0.3">
      <c r="A28" s="74" t="s">
        <v>21</v>
      </c>
      <c r="B28" s="74"/>
      <c r="C28" s="74"/>
      <c r="D28" s="41">
        <v>0</v>
      </c>
      <c r="E28" s="41">
        <v>0</v>
      </c>
      <c r="F28" s="41">
        <v>0</v>
      </c>
      <c r="G28" s="42">
        <f t="shared" si="0"/>
        <v>0</v>
      </c>
      <c r="H28" s="39"/>
    </row>
    <row r="29" spans="1:8" s="3" customFormat="1" ht="27" customHeight="1" thickTop="1" thickBot="1" x14ac:dyDescent="0.3">
      <c r="A29" s="76" t="s">
        <v>14</v>
      </c>
      <c r="B29" s="76"/>
      <c r="C29" s="76"/>
      <c r="D29" s="13">
        <f>SUM(D21:D28)</f>
        <v>0</v>
      </c>
      <c r="E29" s="13">
        <f>SUM(E21:E28)</f>
        <v>0</v>
      </c>
      <c r="F29" s="13">
        <f>SUM(F21:F28)</f>
        <v>0</v>
      </c>
      <c r="G29" s="13">
        <f t="shared" ref="G29:G34" si="1">D29+E29-F29</f>
        <v>0</v>
      </c>
      <c r="H29" s="40"/>
    </row>
    <row r="30" spans="1:8" s="3" customFormat="1" ht="27" customHeight="1" thickTop="1" x14ac:dyDescent="0.25">
      <c r="A30" s="75" t="s">
        <v>20</v>
      </c>
      <c r="B30" s="75"/>
      <c r="C30" s="75"/>
      <c r="D30" s="37">
        <v>0</v>
      </c>
      <c r="E30" s="37">
        <v>0</v>
      </c>
      <c r="F30" s="37">
        <v>0</v>
      </c>
      <c r="G30" s="12">
        <f t="shared" si="1"/>
        <v>0</v>
      </c>
      <c r="H30" s="38"/>
    </row>
    <row r="31" spans="1:8" s="25" customFormat="1" ht="27" customHeight="1" x14ac:dyDescent="0.25">
      <c r="A31" s="77" t="s">
        <v>15</v>
      </c>
      <c r="B31" s="77"/>
      <c r="C31" s="77"/>
      <c r="D31" s="35">
        <v>0</v>
      </c>
      <c r="E31" s="35">
        <v>0</v>
      </c>
      <c r="F31" s="35">
        <v>0</v>
      </c>
      <c r="G31" s="34">
        <f t="shared" si="1"/>
        <v>0</v>
      </c>
      <c r="H31" s="29"/>
    </row>
    <row r="32" spans="1:8" s="22" customFormat="1" ht="27" customHeight="1" x14ac:dyDescent="0.25">
      <c r="A32" s="73" t="s">
        <v>24</v>
      </c>
      <c r="B32" s="73"/>
      <c r="C32" s="73"/>
      <c r="D32" s="35">
        <v>0</v>
      </c>
      <c r="E32" s="35">
        <v>0</v>
      </c>
      <c r="F32" s="35">
        <v>0</v>
      </c>
      <c r="G32" s="32">
        <f t="shared" si="1"/>
        <v>0</v>
      </c>
      <c r="H32" s="29"/>
    </row>
    <row r="33" spans="1:8" s="22" customFormat="1" ht="27" customHeight="1" x14ac:dyDescent="0.25">
      <c r="A33" s="73" t="s">
        <v>22</v>
      </c>
      <c r="B33" s="73"/>
      <c r="C33" s="73"/>
      <c r="D33" s="35">
        <v>0</v>
      </c>
      <c r="E33" s="35">
        <v>0</v>
      </c>
      <c r="F33" s="35">
        <v>0</v>
      </c>
      <c r="G33" s="32">
        <f t="shared" si="1"/>
        <v>0</v>
      </c>
      <c r="H33" s="29"/>
    </row>
    <row r="34" spans="1:8" s="22" customFormat="1" ht="27" customHeight="1" thickBot="1" x14ac:dyDescent="0.3">
      <c r="A34" s="62" t="s">
        <v>25</v>
      </c>
      <c r="B34" s="62"/>
      <c r="C34" s="62"/>
      <c r="D34" s="43">
        <v>0</v>
      </c>
      <c r="E34" s="43">
        <v>0</v>
      </c>
      <c r="F34" s="43">
        <v>0</v>
      </c>
      <c r="G34" s="42">
        <f t="shared" si="1"/>
        <v>0</v>
      </c>
      <c r="H34" s="39"/>
    </row>
    <row r="35" spans="1:8" s="3" customFormat="1" ht="27" customHeight="1" thickTop="1" thickBot="1" x14ac:dyDescent="0.3">
      <c r="A35" s="70" t="s">
        <v>35</v>
      </c>
      <c r="B35" s="71"/>
      <c r="C35" s="71"/>
      <c r="D35" s="13">
        <f>SUM(D30:D34)</f>
        <v>0</v>
      </c>
      <c r="E35" s="13">
        <f>SUM(E30:E34)</f>
        <v>0</v>
      </c>
      <c r="F35" s="13">
        <f>SUM(F30:F34)</f>
        <v>0</v>
      </c>
      <c r="G35" s="13">
        <f t="shared" ref="G35:G40" si="2">D35+E35-F35</f>
        <v>0</v>
      </c>
      <c r="H35" s="40"/>
    </row>
    <row r="36" spans="1:8" s="22" customFormat="1" ht="27" customHeight="1" thickTop="1" x14ac:dyDescent="0.25">
      <c r="A36" s="72" t="s">
        <v>40</v>
      </c>
      <c r="B36" s="72"/>
      <c r="C36" s="72"/>
      <c r="D36" s="37">
        <v>0</v>
      </c>
      <c r="E36" s="37">
        <v>0</v>
      </c>
      <c r="F36" s="37">
        <v>0</v>
      </c>
      <c r="G36" s="12">
        <f t="shared" si="2"/>
        <v>0</v>
      </c>
      <c r="H36" s="37">
        <v>0</v>
      </c>
    </row>
    <row r="37" spans="1:8" s="3" customFormat="1" ht="27" customHeight="1" x14ac:dyDescent="0.25">
      <c r="A37" s="73" t="s">
        <v>29</v>
      </c>
      <c r="B37" s="73"/>
      <c r="C37" s="73"/>
      <c r="D37" s="35">
        <v>0</v>
      </c>
      <c r="E37" s="35">
        <v>0</v>
      </c>
      <c r="F37" s="35">
        <v>0</v>
      </c>
      <c r="G37" s="32">
        <f t="shared" si="2"/>
        <v>0</v>
      </c>
      <c r="H37" s="29"/>
    </row>
    <row r="38" spans="1:8" s="22" customFormat="1" ht="27" customHeight="1" x14ac:dyDescent="0.25">
      <c r="A38" s="73" t="s">
        <v>28</v>
      </c>
      <c r="B38" s="73"/>
      <c r="C38" s="73"/>
      <c r="D38" s="35">
        <v>0</v>
      </c>
      <c r="E38" s="35">
        <v>0</v>
      </c>
      <c r="F38" s="35">
        <v>0</v>
      </c>
      <c r="G38" s="32">
        <f t="shared" si="2"/>
        <v>0</v>
      </c>
      <c r="H38" s="36"/>
    </row>
    <row r="39" spans="1:8" s="22" customFormat="1" ht="27" customHeight="1" thickBot="1" x14ac:dyDescent="0.3">
      <c r="A39" s="62" t="s">
        <v>26</v>
      </c>
      <c r="B39" s="62"/>
      <c r="C39" s="62"/>
      <c r="D39" s="43">
        <v>0</v>
      </c>
      <c r="E39" s="43">
        <v>0</v>
      </c>
      <c r="F39" s="43">
        <v>0</v>
      </c>
      <c r="G39" s="42">
        <f t="shared" si="2"/>
        <v>0</v>
      </c>
      <c r="H39" s="44"/>
    </row>
    <row r="40" spans="1:8" s="3" customFormat="1" ht="27" customHeight="1" thickTop="1" thickBot="1" x14ac:dyDescent="0.3">
      <c r="A40" s="63" t="s">
        <v>16</v>
      </c>
      <c r="B40" s="63"/>
      <c r="C40" s="63"/>
      <c r="D40" s="14">
        <f>D35+SUM(D36:D39)</f>
        <v>0</v>
      </c>
      <c r="E40" s="14">
        <f>E35+SUM(E36:E39)</f>
        <v>0</v>
      </c>
      <c r="F40" s="14">
        <f>F35+SUM(F36:F39)</f>
        <v>0</v>
      </c>
      <c r="G40" s="14">
        <f t="shared" si="2"/>
        <v>0</v>
      </c>
      <c r="H40" s="45"/>
    </row>
    <row r="41" spans="1:8" s="3" customFormat="1" ht="12.75" customHeight="1" thickTop="1" thickBot="1" x14ac:dyDescent="0.3">
      <c r="A41" s="67"/>
      <c r="B41" s="68"/>
      <c r="C41" s="68"/>
      <c r="D41" s="68"/>
      <c r="E41" s="68"/>
      <c r="F41" s="68"/>
      <c r="G41" s="68"/>
      <c r="H41" s="69"/>
    </row>
    <row r="42" spans="1:8" s="3" customFormat="1" ht="27" customHeight="1" thickBot="1" x14ac:dyDescent="0.3">
      <c r="A42" s="64" t="s">
        <v>36</v>
      </c>
      <c r="B42" s="65"/>
      <c r="C42" s="65"/>
      <c r="D42" s="46">
        <f>D29+D40</f>
        <v>0</v>
      </c>
      <c r="E42" s="46">
        <f>E29+E40</f>
        <v>0</v>
      </c>
      <c r="F42" s="46">
        <f>F29+F40</f>
        <v>0</v>
      </c>
      <c r="G42" s="46">
        <f>G29+G40</f>
        <v>0</v>
      </c>
      <c r="H42" s="47">
        <f>SUM(G37:G39,MAX(H36,G36),G35,G29)</f>
        <v>0</v>
      </c>
    </row>
    <row r="43" spans="1:8" s="22" customFormat="1" ht="4.5" customHeight="1" thickBot="1" x14ac:dyDescent="0.3">
      <c r="A43" s="66"/>
      <c r="B43" s="66"/>
      <c r="C43" s="66"/>
      <c r="D43" s="66"/>
      <c r="E43" s="66"/>
      <c r="F43" s="66"/>
      <c r="G43" s="66"/>
      <c r="H43" s="66"/>
    </row>
    <row r="44" spans="1:8" s="3" customFormat="1" ht="12.75" customHeight="1" thickTop="1" x14ac:dyDescent="0.25">
      <c r="A44" s="90" t="s">
        <v>44</v>
      </c>
      <c r="B44" s="91"/>
      <c r="C44" s="91"/>
      <c r="D44" s="92"/>
      <c r="E44" s="96" t="s">
        <v>45</v>
      </c>
      <c r="F44" s="97"/>
      <c r="G44" s="48" t="s">
        <v>30</v>
      </c>
      <c r="H44" s="48" t="s">
        <v>17</v>
      </c>
    </row>
    <row r="45" spans="1:8" s="22" customFormat="1" ht="18.75" customHeight="1" thickBot="1" x14ac:dyDescent="0.3">
      <c r="A45" s="93"/>
      <c r="B45" s="94"/>
      <c r="C45" s="94"/>
      <c r="D45" s="95"/>
      <c r="E45" s="93"/>
      <c r="F45" s="95"/>
      <c r="G45" s="18"/>
      <c r="H45" s="18"/>
    </row>
    <row r="46" spans="1:8" s="3" customFormat="1" ht="12.75" customHeight="1" thickTop="1" x14ac:dyDescent="0.25">
      <c r="A46" s="90" t="s">
        <v>43</v>
      </c>
      <c r="B46" s="91"/>
      <c r="C46" s="91"/>
      <c r="D46" s="92"/>
      <c r="E46" s="96" t="s">
        <v>45</v>
      </c>
      <c r="F46" s="97"/>
      <c r="G46" s="48" t="s">
        <v>30</v>
      </c>
      <c r="H46" s="48" t="s">
        <v>17</v>
      </c>
    </row>
    <row r="47" spans="1:8" s="22" customFormat="1" ht="18.75" customHeight="1" thickBot="1" x14ac:dyDescent="0.3">
      <c r="A47" s="93"/>
      <c r="B47" s="94"/>
      <c r="C47" s="94"/>
      <c r="D47" s="95"/>
      <c r="E47" s="93"/>
      <c r="F47" s="95"/>
      <c r="G47" s="18"/>
      <c r="H47" s="18"/>
    </row>
    <row r="48" spans="1:8" s="3" customFormat="1" ht="5.25" customHeight="1" thickTop="1" x14ac:dyDescent="0.25">
      <c r="A48" s="51"/>
      <c r="B48" s="51"/>
      <c r="C48" s="51"/>
      <c r="D48" s="51"/>
      <c r="E48" s="51"/>
      <c r="F48" s="51"/>
      <c r="G48" s="51"/>
      <c r="H48" s="51"/>
    </row>
    <row r="49" spans="1:8" s="3" customFormat="1" ht="12.75" customHeight="1" x14ac:dyDescent="0.25">
      <c r="A49" s="52" t="s">
        <v>27</v>
      </c>
      <c r="B49" s="52"/>
      <c r="C49" s="52"/>
      <c r="D49" s="52"/>
      <c r="E49" s="52"/>
      <c r="F49" s="52"/>
      <c r="G49" s="52"/>
      <c r="H49" s="52"/>
    </row>
  </sheetData>
  <sheetProtection algorithmName="SHA-512" hashValue="09oO+Q13pVvPcg4cWmlEzJVR5J2rgs+23K0amY7sDt1DxPGnTPV1z8XppXS+lyn5Nt2sSRVI608s9UmQVMuYKg==" saltValue="PuA5fG/RNOeVsfiQSqndrw==" spinCount="100000" sheet="1" selectLockedCells="1"/>
  <mergeCells count="43">
    <mergeCell ref="A44:D44"/>
    <mergeCell ref="A45:D45"/>
    <mergeCell ref="A46:D46"/>
    <mergeCell ref="A47:D47"/>
    <mergeCell ref="E45:F45"/>
    <mergeCell ref="E44:F44"/>
    <mergeCell ref="E47:F47"/>
    <mergeCell ref="E46:F46"/>
    <mergeCell ref="C13:F13"/>
    <mergeCell ref="C14:F14"/>
    <mergeCell ref="G13:H13"/>
    <mergeCell ref="G14:H14"/>
    <mergeCell ref="A13:B13"/>
    <mergeCell ref="A14:B14"/>
    <mergeCell ref="A15:C20"/>
    <mergeCell ref="D15:G15"/>
    <mergeCell ref="A27:C27"/>
    <mergeCell ref="A22:C22"/>
    <mergeCell ref="A23:C23"/>
    <mergeCell ref="A24:C24"/>
    <mergeCell ref="A25:C25"/>
    <mergeCell ref="A26:C26"/>
    <mergeCell ref="A29:C29"/>
    <mergeCell ref="A31:C31"/>
    <mergeCell ref="A32:C32"/>
    <mergeCell ref="A33:C33"/>
    <mergeCell ref="A21:C21"/>
    <mergeCell ref="A48:H48"/>
    <mergeCell ref="A49:H49"/>
    <mergeCell ref="A7:G12"/>
    <mergeCell ref="H7:H12"/>
    <mergeCell ref="A39:C39"/>
    <mergeCell ref="A40:C40"/>
    <mergeCell ref="A42:C42"/>
    <mergeCell ref="A43:H43"/>
    <mergeCell ref="A41:H41"/>
    <mergeCell ref="A34:C34"/>
    <mergeCell ref="A35:C35"/>
    <mergeCell ref="A36:C36"/>
    <mergeCell ref="A37:C37"/>
    <mergeCell ref="A38:C38"/>
    <mergeCell ref="A28:C28"/>
    <mergeCell ref="A30:C30"/>
  </mergeCells>
  <phoneticPr fontId="2" type="noConversion"/>
  <hyperlinks>
    <hyperlink ref="H7:H12" r:id="rId1" display="mailto:OSC.ASSETS@ct.gov?subject=CO-59%20CORE-CT%20TRAINING" xr:uid="{00000000-0004-0000-0000-000000000000}"/>
  </hyperlinks>
  <pageMargins left="0.2" right="0.3" top="0.5" bottom="0" header="0.5" footer="0.5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CO-59</vt:lpstr>
      <vt:lpstr>'CO-59'!Print_Area</vt:lpstr>
    </vt:vector>
  </TitlesOfParts>
  <Company>State of 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CMERCIER</dc:creator>
  <cp:lastModifiedBy>Macha, Elizabeth</cp:lastModifiedBy>
  <cp:lastPrinted>2022-05-13T18:13:27Z</cp:lastPrinted>
  <dcterms:created xsi:type="dcterms:W3CDTF">2006-04-12T15:41:01Z</dcterms:created>
  <dcterms:modified xsi:type="dcterms:W3CDTF">2022-05-19T20:32:09Z</dcterms:modified>
</cp:coreProperties>
</file>