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35" windowHeight="4245" activeTab="0"/>
  </bookViews>
  <sheets>
    <sheet name="AR11-CVP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<sst xmlns="http://schemas.openxmlformats.org/spreadsheetml/2006/main" count="31" uniqueCount="31">
  <si>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ACCOUNTING BASIS OF THE REPORT</t>
  </si>
  <si>
    <t>This report has been prepared on a modified cash basis of accounting, consistent with the prior</t>
  </si>
  <si>
    <t xml:space="preserve">Revenues are recognized when received except, in the General and Transportation Funds, for </t>
  </si>
  <si>
    <t xml:space="preserve">      Fiscal Year Ended June 30,</t>
  </si>
  <si>
    <t>(In Thousands)</t>
  </si>
  <si>
    <t>General Fund</t>
  </si>
  <si>
    <t xml:space="preserve">   Taxes:</t>
  </si>
  <si>
    <t xml:space="preserve">   </t>
  </si>
  <si>
    <t>Sales and Use</t>
  </si>
  <si>
    <t>Personal Income</t>
  </si>
  <si>
    <t>Public Service Corporations</t>
  </si>
  <si>
    <t>Corporation</t>
  </si>
  <si>
    <t>Petroleum Companies</t>
  </si>
  <si>
    <t>Cigarettes</t>
  </si>
  <si>
    <t>Alcoholic Beverages</t>
  </si>
  <si>
    <t xml:space="preserve">   Indian Gaming Payments</t>
  </si>
  <si>
    <t>Total General Fund</t>
  </si>
  <si>
    <t>Transportation Fund</t>
  </si>
  <si>
    <t>Gasoline</t>
  </si>
  <si>
    <t>Special Motor Fuel</t>
  </si>
  <si>
    <t>Motor Carrier Road</t>
  </si>
  <si>
    <t>Total Transportation Fund</t>
  </si>
  <si>
    <t xml:space="preserve">   Totals</t>
  </si>
  <si>
    <t>fiscal year.</t>
  </si>
  <si>
    <t xml:space="preserve">Expenditures are charged against appropriations of the year in which they are paid. </t>
  </si>
  <si>
    <t>Real Estate Conveyance</t>
  </si>
  <si>
    <t>Nursing Home Provider</t>
  </si>
  <si>
    <t>certain accrued taxes and Indian gaming payments which are recognized when earned.  The amount</t>
  </si>
  <si>
    <t>as follows:</t>
  </si>
  <si>
    <t>of accrued taxes and Indian gaming payments recorded at June 30, 2011, and June 30, 2010, are</t>
  </si>
  <si>
    <t>Rents, Fines and Escheats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</si>
</sst>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0"/>
    </font>
    <font>
      <b/>
      <sz val="12"/>
      <name val="Times New Roman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0"/>
    </font>
    <font>
      <u val="singleAccounting"/>
      <sz val="12"/>
      <name val="Times New Roman"/>
      <family val="1"/>
    </font>
    <font>
      <b/>
      <sz val="16"/>
      <name val="Times New Roman"/>
      <family val="1"/>
    </font>
    <font>
      <u val="doubleAccounting"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2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7" fillId="0" borderId="0" xfId="0" applyNumberFormat="1" applyFont="1" applyAlignment="1">
      <alignment/>
    </xf>
    <xf numFmtId="41" fontId="9" fillId="0" borderId="0" xfId="0" applyNumberFormat="1" applyFont="1" applyAlignment="1">
      <alignment/>
    </xf>
    <xf numFmtId="0" fontId="4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5" fontId="4" fillId="0" borderId="0" xfId="15" applyNumberFormat="1" applyFont="1" applyAlignment="1">
      <alignment/>
    </xf>
    <xf numFmtId="165" fontId="4" fillId="0" borderId="0" xfId="0" applyNumberFormat="1" applyFont="1" applyAlignment="1">
      <alignment/>
    </xf>
    <xf numFmtId="42" fontId="11" fillId="0" borderId="0" xfId="0" applyNumberFormat="1" applyFont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5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5.7109375" style="0" customWidth="1"/>
    <col min="7" max="7" width="12.57421875" style="0" customWidth="1"/>
    <col min="8" max="8" width="8.7109375" style="0" customWidth="1"/>
    <col min="9" max="9" width="12.7109375" style="0" bestFit="1" customWidth="1"/>
  </cols>
  <sheetData>
    <row r="1" spans="1:11" ht="20.25">
      <c r="A1" s="14" t="s">
        <v>0</v>
      </c>
      <c r="B1" s="3"/>
      <c r="C1" s="3"/>
      <c r="D1" s="3"/>
      <c r="E1" s="3"/>
      <c r="F1" s="4"/>
      <c r="G1" s="4"/>
      <c r="H1" s="4"/>
      <c r="I1" s="4"/>
      <c r="J1" s="4"/>
      <c r="K1" s="1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>
      <c r="A4" s="1"/>
      <c r="B4" s="1" t="s">
        <v>1</v>
      </c>
      <c r="C4" s="1"/>
      <c r="D4" s="1"/>
      <c r="E4" s="1"/>
      <c r="F4" s="1"/>
      <c r="G4" s="1"/>
      <c r="H4" s="1"/>
      <c r="I4" s="1"/>
      <c r="J4" s="1"/>
      <c r="K4" s="1"/>
    </row>
    <row r="5" spans="1:11" ht="15.75">
      <c r="A5" s="1" t="s">
        <v>23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>
      <c r="A7" s="1"/>
      <c r="B7" s="13" t="s">
        <v>24</v>
      </c>
      <c r="C7" s="1"/>
      <c r="D7" s="1"/>
      <c r="E7" s="1"/>
      <c r="F7" s="1"/>
      <c r="G7" s="1"/>
      <c r="H7" s="1"/>
      <c r="I7" s="1"/>
      <c r="J7" s="1"/>
      <c r="K7" s="1"/>
    </row>
    <row r="8" spans="1:11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5.75">
      <c r="A9" s="1"/>
      <c r="B9" s="1" t="s">
        <v>2</v>
      </c>
      <c r="C9" s="1"/>
      <c r="D9" s="1"/>
      <c r="E9" s="1"/>
      <c r="F9" s="1"/>
      <c r="G9" s="1"/>
      <c r="H9" s="1"/>
      <c r="I9" s="1"/>
      <c r="J9" s="1"/>
      <c r="K9" s="1"/>
    </row>
    <row r="10" spans="1:11" ht="15.75">
      <c r="A10" s="1" t="s">
        <v>27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5.75">
      <c r="A11" s="1" t="s">
        <v>29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5.75">
      <c r="A12" s="21" t="s">
        <v>28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3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5.75">
      <c r="A15" s="1"/>
      <c r="B15" s="1"/>
      <c r="C15" s="1"/>
      <c r="D15" s="1"/>
      <c r="E15" s="1"/>
      <c r="F15" s="1"/>
      <c r="G15" s="2" t="s">
        <v>3</v>
      </c>
      <c r="H15" s="2"/>
      <c r="I15" s="2"/>
      <c r="J15" s="1"/>
      <c r="K15" s="1"/>
    </row>
    <row r="16" spans="1:11" ht="15.75">
      <c r="A16" s="1"/>
      <c r="B16" s="1"/>
      <c r="C16" s="1"/>
      <c r="D16" s="1"/>
      <c r="E16" s="1"/>
      <c r="F16" s="1"/>
      <c r="G16" s="6"/>
      <c r="H16" s="6" t="s">
        <v>4</v>
      </c>
      <c r="I16" s="6"/>
      <c r="J16" s="1"/>
      <c r="K16" s="1"/>
    </row>
    <row r="17" spans="1:11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5.75">
      <c r="A18" s="1"/>
      <c r="B18" s="1"/>
      <c r="C18" s="1"/>
      <c r="D18" s="1"/>
      <c r="E18" s="1"/>
      <c r="F18" s="1"/>
      <c r="G18" s="16">
        <v>2011</v>
      </c>
      <c r="H18" s="17"/>
      <c r="I18" s="16">
        <v>2010</v>
      </c>
      <c r="J18" s="1"/>
      <c r="K18" s="1"/>
    </row>
    <row r="19" spans="1:11" ht="15.75">
      <c r="A19" s="5" t="s">
        <v>5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5.75">
      <c r="A20" s="1" t="s">
        <v>6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5.75">
      <c r="A21" s="1" t="s">
        <v>7</v>
      </c>
      <c r="B21" s="1" t="s">
        <v>9</v>
      </c>
      <c r="C21" s="1"/>
      <c r="D21" s="1"/>
      <c r="E21" s="1"/>
      <c r="F21" s="1"/>
      <c r="G21" s="9">
        <v>470085</v>
      </c>
      <c r="H21" s="9"/>
      <c r="I21" s="9">
        <v>476774</v>
      </c>
      <c r="J21" s="1"/>
      <c r="K21" s="1"/>
    </row>
    <row r="22" spans="1:11" ht="15.75">
      <c r="A22" s="1"/>
      <c r="B22" s="1" t="s">
        <v>8</v>
      </c>
      <c r="C22" s="1"/>
      <c r="D22" s="1"/>
      <c r="E22" s="1"/>
      <c r="F22" s="1"/>
      <c r="G22" s="10">
        <v>333093</v>
      </c>
      <c r="H22" s="10"/>
      <c r="I22" s="10">
        <v>322518</v>
      </c>
      <c r="J22" s="1"/>
      <c r="K22" s="1"/>
    </row>
    <row r="23" spans="1:11" ht="15.75">
      <c r="A23" s="1"/>
      <c r="B23" s="1" t="s">
        <v>12</v>
      </c>
      <c r="C23" s="1"/>
      <c r="D23" s="1"/>
      <c r="E23" s="1"/>
      <c r="F23" s="1"/>
      <c r="G23" s="10">
        <v>101758</v>
      </c>
      <c r="H23" s="10"/>
      <c r="I23" s="10">
        <v>70620</v>
      </c>
      <c r="J23" s="1"/>
      <c r="K23" s="1"/>
    </row>
    <row r="24" spans="1:11" ht="15.75">
      <c r="A24" s="1"/>
      <c r="B24" s="1" t="s">
        <v>10</v>
      </c>
      <c r="C24" s="1"/>
      <c r="D24" s="1"/>
      <c r="E24" s="1"/>
      <c r="F24" s="1"/>
      <c r="G24" s="10">
        <v>64302</v>
      </c>
      <c r="H24" s="10"/>
      <c r="I24" s="10">
        <v>65147</v>
      </c>
      <c r="J24" s="1"/>
      <c r="K24" s="1"/>
    </row>
    <row r="25" spans="1:11" ht="15.75">
      <c r="A25" s="1"/>
      <c r="B25" s="1" t="s">
        <v>11</v>
      </c>
      <c r="C25" s="1"/>
      <c r="D25" s="1"/>
      <c r="E25" s="1"/>
      <c r="F25" s="1"/>
      <c r="G25" s="10">
        <v>27049</v>
      </c>
      <c r="H25" s="10"/>
      <c r="I25" s="10">
        <v>20701</v>
      </c>
      <c r="J25" s="1"/>
      <c r="K25" s="1"/>
    </row>
    <row r="26" spans="1:11" ht="15.75">
      <c r="A26" s="1"/>
      <c r="B26" s="1" t="s">
        <v>26</v>
      </c>
      <c r="C26" s="1"/>
      <c r="D26" s="1"/>
      <c r="E26" s="1"/>
      <c r="F26" s="1"/>
      <c r="G26" s="10">
        <v>28182</v>
      </c>
      <c r="H26" s="10"/>
      <c r="I26" s="10">
        <v>28105</v>
      </c>
      <c r="J26" s="1"/>
      <c r="K26" s="1"/>
    </row>
    <row r="27" spans="1:11" ht="15.75">
      <c r="A27" s="1"/>
      <c r="B27" s="1" t="s">
        <v>25</v>
      </c>
      <c r="C27" s="1"/>
      <c r="D27" s="1"/>
      <c r="E27" s="1"/>
      <c r="F27" s="1"/>
      <c r="G27" s="10">
        <v>16013</v>
      </c>
      <c r="H27" s="10"/>
      <c r="I27" s="10">
        <v>14616</v>
      </c>
      <c r="J27" s="1"/>
      <c r="K27" s="1"/>
    </row>
    <row r="28" spans="1:11" ht="15.75">
      <c r="A28" s="1"/>
      <c r="B28" s="1" t="s">
        <v>13</v>
      </c>
      <c r="C28" s="1"/>
      <c r="D28" s="1"/>
      <c r="E28" s="1"/>
      <c r="F28" s="1"/>
      <c r="G28" s="10">
        <v>19861</v>
      </c>
      <c r="H28" s="10"/>
      <c r="I28" s="10">
        <v>19480</v>
      </c>
      <c r="J28" s="1"/>
      <c r="K28" s="1"/>
    </row>
    <row r="29" spans="1:11" ht="15.75">
      <c r="A29" s="1"/>
      <c r="B29" s="1" t="s">
        <v>14</v>
      </c>
      <c r="C29" s="1"/>
      <c r="D29" s="1"/>
      <c r="E29" s="1"/>
      <c r="F29" s="1"/>
      <c r="G29" s="10">
        <v>5624</v>
      </c>
      <c r="H29" s="10"/>
      <c r="I29" s="10">
        <v>5207</v>
      </c>
      <c r="J29" s="1"/>
      <c r="K29" s="1"/>
    </row>
    <row r="30" spans="1:11" ht="15.75">
      <c r="A30" s="1"/>
      <c r="B30" s="1" t="s">
        <v>30</v>
      </c>
      <c r="C30" s="1"/>
      <c r="D30" s="1"/>
      <c r="E30" s="1"/>
      <c r="F30" s="1"/>
      <c r="G30" s="10">
        <v>11282</v>
      </c>
      <c r="H30" s="10"/>
      <c r="I30" s="10">
        <v>0</v>
      </c>
      <c r="J30" s="1"/>
      <c r="K30" s="1"/>
    </row>
    <row r="31" spans="1:11" ht="18">
      <c r="A31" s="1" t="s">
        <v>15</v>
      </c>
      <c r="B31" s="1"/>
      <c r="C31" s="1"/>
      <c r="D31" s="1"/>
      <c r="E31" s="1"/>
      <c r="F31" s="1"/>
      <c r="G31" s="12">
        <v>28821</v>
      </c>
      <c r="H31" s="11"/>
      <c r="I31" s="12">
        <v>28975</v>
      </c>
      <c r="J31" s="1"/>
      <c r="K31" s="1"/>
    </row>
    <row r="32" spans="1:11" ht="7.5" customHeight="1">
      <c r="A32" s="1"/>
      <c r="B32" s="1"/>
      <c r="C32" s="1"/>
      <c r="D32" s="1"/>
      <c r="E32" s="1"/>
      <c r="F32" s="1"/>
      <c r="G32" s="10"/>
      <c r="H32" s="10"/>
      <c r="I32" s="10"/>
      <c r="J32" s="1"/>
      <c r="K32" s="1"/>
    </row>
    <row r="33" spans="1:11" ht="18">
      <c r="A33" s="1"/>
      <c r="B33" s="1"/>
      <c r="C33" s="7" t="s">
        <v>16</v>
      </c>
      <c r="D33" s="7"/>
      <c r="E33" s="7"/>
      <c r="F33" s="7"/>
      <c r="G33" s="12">
        <f>SUM(G21:G32)</f>
        <v>1106070</v>
      </c>
      <c r="H33" s="15"/>
      <c r="I33" s="12">
        <f>SUM(I21:I32)</f>
        <v>1052143</v>
      </c>
      <c r="J33" s="1"/>
      <c r="K33" s="1"/>
    </row>
    <row r="34" spans="1:11" ht="15.75">
      <c r="A34" s="1"/>
      <c r="B34" s="1"/>
      <c r="C34" s="1"/>
      <c r="D34" s="1"/>
      <c r="E34" s="1"/>
      <c r="F34" s="1"/>
      <c r="G34" s="18"/>
      <c r="H34" s="1"/>
      <c r="I34" s="18"/>
      <c r="J34" s="1"/>
      <c r="K34" s="1"/>
    </row>
    <row r="35" spans="1:11" ht="15.75">
      <c r="A35" s="1"/>
      <c r="B35" s="1"/>
      <c r="C35" s="1"/>
      <c r="D35" s="1"/>
      <c r="E35" s="1"/>
      <c r="F35" s="1"/>
      <c r="G35" s="19"/>
      <c r="H35" s="1"/>
      <c r="I35" s="19"/>
      <c r="J35" s="1"/>
      <c r="K35" s="1"/>
    </row>
    <row r="36" spans="1:11" ht="15.75">
      <c r="A36" s="8" t="s">
        <v>17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>
      <c r="A37" s="1"/>
      <c r="B37" s="1" t="s">
        <v>18</v>
      </c>
      <c r="C37" s="1"/>
      <c r="D37" s="1"/>
      <c r="E37" s="1"/>
      <c r="F37" s="1"/>
      <c r="G37" s="10">
        <v>31421</v>
      </c>
      <c r="H37" s="10"/>
      <c r="I37" s="10">
        <v>32597</v>
      </c>
      <c r="J37" s="1"/>
      <c r="K37" s="1"/>
    </row>
    <row r="38" spans="1:11" ht="15.75">
      <c r="A38" s="1"/>
      <c r="B38" s="1" t="s">
        <v>19</v>
      </c>
      <c r="C38" s="1"/>
      <c r="D38" s="1"/>
      <c r="E38" s="1"/>
      <c r="F38" s="1"/>
      <c r="G38" s="10">
        <v>9685</v>
      </c>
      <c r="H38" s="10"/>
      <c r="I38" s="10">
        <v>9840</v>
      </c>
      <c r="J38" s="1"/>
      <c r="K38" s="1"/>
    </row>
    <row r="39" spans="1:11" ht="18">
      <c r="A39" s="1"/>
      <c r="B39" s="1" t="s">
        <v>20</v>
      </c>
      <c r="C39" s="1"/>
      <c r="D39" s="1"/>
      <c r="E39" s="1"/>
      <c r="F39" s="1"/>
      <c r="G39" s="12">
        <v>1712</v>
      </c>
      <c r="H39" s="12"/>
      <c r="I39" s="12">
        <v>1578</v>
      </c>
      <c r="J39" s="1"/>
      <c r="K39" s="1"/>
    </row>
    <row r="40" spans="1:11" ht="7.5" customHeight="1">
      <c r="A40" s="1"/>
      <c r="B40" s="1"/>
      <c r="C40" s="1"/>
      <c r="D40" s="1"/>
      <c r="E40" s="1"/>
      <c r="F40" s="1"/>
      <c r="G40" s="10"/>
      <c r="H40" s="10"/>
      <c r="I40" s="10"/>
      <c r="J40" s="1"/>
      <c r="K40" s="1"/>
    </row>
    <row r="41" spans="1:11" ht="18">
      <c r="A41" s="1"/>
      <c r="B41" s="1"/>
      <c r="C41" s="7" t="s">
        <v>21</v>
      </c>
      <c r="D41" s="7"/>
      <c r="E41" s="7"/>
      <c r="F41" s="7"/>
      <c r="G41" s="12">
        <f>SUM(G37:G40)</f>
        <v>42818</v>
      </c>
      <c r="H41" s="15"/>
      <c r="I41" s="12">
        <f>SUM(I37:I40)</f>
        <v>44015</v>
      </c>
      <c r="J41" s="1"/>
      <c r="K41" s="1"/>
    </row>
    <row r="42" spans="1:11" ht="7.5" customHeight="1">
      <c r="A42" s="1"/>
      <c r="B42" s="1"/>
      <c r="C42" s="1"/>
      <c r="D42" s="1"/>
      <c r="E42" s="1"/>
      <c r="F42" s="1"/>
      <c r="G42" s="10"/>
      <c r="H42" s="1"/>
      <c r="I42" s="10"/>
      <c r="J42" s="1"/>
      <c r="K42" s="1"/>
    </row>
    <row r="43" spans="1:11" ht="18">
      <c r="A43" s="7" t="s">
        <v>22</v>
      </c>
      <c r="B43" s="1"/>
      <c r="C43" s="1"/>
      <c r="D43" s="1"/>
      <c r="E43" s="1"/>
      <c r="F43" s="1"/>
      <c r="G43" s="20">
        <f>+G33+G41</f>
        <v>1148888</v>
      </c>
      <c r="H43" s="20"/>
      <c r="I43" s="20">
        <f>+I33+I41</f>
        <v>1096158</v>
      </c>
      <c r="J43" s="1"/>
      <c r="K43" s="1"/>
    </row>
    <row r="44" spans="1:11" ht="12" customHeight="1">
      <c r="A44" s="1"/>
      <c r="B44" s="1"/>
      <c r="C44" s="1"/>
      <c r="D44" s="1"/>
      <c r="E44" s="1"/>
      <c r="F44" s="1"/>
      <c r="G44" s="12"/>
      <c r="H44" s="10"/>
      <c r="I44" s="12"/>
      <c r="J44" s="1"/>
      <c r="K44" s="1"/>
    </row>
    <row r="45" spans="1:11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</sheetData>
  <printOptions/>
  <pageMargins left="0.65" right="0.5" top="0.7" bottom="0.65" header="0.2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JWILSON</cp:lastModifiedBy>
  <cp:lastPrinted>2011-08-25T11:32:40Z</cp:lastPrinted>
  <dcterms:created xsi:type="dcterms:W3CDTF">1999-07-29T17:51:52Z</dcterms:created>
  <dcterms:modified xsi:type="dcterms:W3CDTF">2011-08-25T11:36:11Z</dcterms:modified>
  <cp:category/>
  <cp:version/>
  <cp:contentType/>
  <cp:contentStatus/>
</cp:coreProperties>
</file>